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AQE Main/DATA FOLDER/Campaign 2022/"/>
    </mc:Choice>
  </mc:AlternateContent>
  <xr:revisionPtr revIDLastSave="0" documentId="13_ncr:1_{8E1C33C5-859B-F14E-888B-875316DBD8AF}" xr6:coauthVersionLast="47" xr6:coauthVersionMax="47" xr10:uidLastSave="{00000000-0000-0000-0000-000000000000}"/>
  <bookViews>
    <workbookView xWindow="780" yWindow="1000" windowWidth="27640" windowHeight="15320" xr2:uid="{790EE71C-E606-7E4A-AD27-B8718070D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29" i="1"/>
  <c r="J37" i="1"/>
  <c r="J45" i="1"/>
  <c r="J53" i="1"/>
  <c r="J61" i="1"/>
  <c r="J69" i="1"/>
  <c r="J77" i="1"/>
  <c r="J85" i="1"/>
  <c r="J93" i="1"/>
  <c r="J101" i="1"/>
  <c r="J109" i="1"/>
  <c r="J117" i="1"/>
  <c r="J125" i="1"/>
  <c r="J133" i="1"/>
  <c r="J141" i="1"/>
  <c r="J149" i="1"/>
  <c r="J157" i="1"/>
  <c r="J165" i="1"/>
  <c r="J173" i="1"/>
  <c r="J181" i="1"/>
  <c r="J189" i="1"/>
  <c r="J197" i="1"/>
  <c r="J205" i="1"/>
  <c r="J213" i="1"/>
  <c r="J221" i="1"/>
  <c r="J229" i="1"/>
  <c r="J237" i="1"/>
  <c r="J245" i="1"/>
  <c r="J253" i="1"/>
  <c r="J261" i="1"/>
  <c r="J269" i="1"/>
  <c r="J277" i="1"/>
  <c r="J279" i="1"/>
  <c r="J280" i="1"/>
  <c r="J288" i="1"/>
  <c r="J293" i="1"/>
  <c r="J294" i="1"/>
  <c r="J301" i="1"/>
  <c r="J304" i="1"/>
  <c r="J305" i="1"/>
  <c r="J312" i="1"/>
  <c r="J318" i="1"/>
  <c r="J319" i="1"/>
  <c r="J333" i="1"/>
  <c r="J341" i="1"/>
  <c r="J343" i="1"/>
  <c r="J344" i="1"/>
  <c r="J352" i="1"/>
  <c r="J357" i="1"/>
  <c r="J358" i="1"/>
  <c r="J365" i="1"/>
  <c r="J368" i="1"/>
  <c r="J369" i="1"/>
  <c r="J376" i="1"/>
  <c r="J382" i="1"/>
  <c r="J383" i="1"/>
  <c r="J397" i="1"/>
  <c r="J405" i="1"/>
  <c r="J407" i="1"/>
  <c r="J408" i="1"/>
  <c r="J416" i="1"/>
  <c r="J421" i="1"/>
  <c r="J422" i="1"/>
  <c r="J429" i="1"/>
  <c r="J432" i="1"/>
  <c r="J433" i="1"/>
  <c r="J440" i="1"/>
  <c r="J446" i="1"/>
  <c r="J447" i="1"/>
  <c r="J461" i="1"/>
  <c r="J469" i="1"/>
  <c r="J471" i="1"/>
  <c r="J472" i="1"/>
  <c r="J480" i="1"/>
  <c r="J485" i="1"/>
  <c r="J486" i="1"/>
  <c r="J493" i="1"/>
  <c r="J496" i="1"/>
  <c r="J497" i="1"/>
  <c r="J504" i="1"/>
  <c r="J510" i="1"/>
  <c r="J511" i="1"/>
  <c r="J525" i="1"/>
  <c r="J533" i="1"/>
  <c r="J535" i="1"/>
  <c r="J536" i="1"/>
  <c r="J544" i="1"/>
  <c r="J549" i="1"/>
  <c r="J550" i="1"/>
  <c r="J557" i="1"/>
  <c r="J560" i="1"/>
  <c r="J561" i="1"/>
  <c r="J568" i="1"/>
  <c r="J575" i="1"/>
  <c r="J589" i="1"/>
  <c r="J597" i="1"/>
  <c r="J599" i="1"/>
  <c r="J600" i="1"/>
  <c r="J608" i="1"/>
  <c r="J613" i="1"/>
  <c r="J614" i="1"/>
  <c r="J621" i="1"/>
  <c r="J624" i="1"/>
  <c r="J625" i="1"/>
  <c r="J632" i="1"/>
  <c r="J639" i="1"/>
  <c r="J653" i="1"/>
  <c r="J661" i="1"/>
  <c r="J663" i="1"/>
  <c r="J664" i="1"/>
  <c r="J672" i="1"/>
  <c r="J677" i="1"/>
  <c r="J2" i="1"/>
  <c r="H3" i="1"/>
  <c r="J3" i="1" s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H278" i="1"/>
  <c r="J278" i="1" s="1"/>
  <c r="H279" i="1"/>
  <c r="H280" i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H289" i="1"/>
  <c r="J289" i="1" s="1"/>
  <c r="H290" i="1"/>
  <c r="J290" i="1" s="1"/>
  <c r="H291" i="1"/>
  <c r="J291" i="1" s="1"/>
  <c r="H292" i="1"/>
  <c r="J292" i="1" s="1"/>
  <c r="H293" i="1"/>
  <c r="H294" i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H302" i="1"/>
  <c r="J302" i="1" s="1"/>
  <c r="H303" i="1"/>
  <c r="J303" i="1" s="1"/>
  <c r="H304" i="1"/>
  <c r="H305" i="1"/>
  <c r="H306" i="1"/>
  <c r="J306" i="1" s="1"/>
  <c r="H307" i="1"/>
  <c r="J307" i="1" s="1"/>
  <c r="H308" i="1"/>
  <c r="J308" i="1" s="1"/>
  <c r="H309" i="1"/>
  <c r="J309" i="1" s="1"/>
  <c r="H310" i="1"/>
  <c r="J310" i="1" s="1"/>
  <c r="H311" i="1"/>
  <c r="J311" i="1" s="1"/>
  <c r="H312" i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H319" i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H342" i="1"/>
  <c r="J342" i="1" s="1"/>
  <c r="H343" i="1"/>
  <c r="H344" i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H353" i="1"/>
  <c r="J353" i="1" s="1"/>
  <c r="H354" i="1"/>
  <c r="J354" i="1" s="1"/>
  <c r="H355" i="1"/>
  <c r="J355" i="1" s="1"/>
  <c r="H356" i="1"/>
  <c r="J356" i="1" s="1"/>
  <c r="H357" i="1"/>
  <c r="H358" i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H366" i="1"/>
  <c r="J366" i="1" s="1"/>
  <c r="H367" i="1"/>
  <c r="J367" i="1" s="1"/>
  <c r="H368" i="1"/>
  <c r="H369" i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H383" i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H406" i="1"/>
  <c r="J406" i="1" s="1"/>
  <c r="H407" i="1"/>
  <c r="H408" i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H417" i="1"/>
  <c r="J417" i="1" s="1"/>
  <c r="H418" i="1"/>
  <c r="J418" i="1" s="1"/>
  <c r="H419" i="1"/>
  <c r="J419" i="1" s="1"/>
  <c r="H420" i="1"/>
  <c r="J420" i="1" s="1"/>
  <c r="H421" i="1"/>
  <c r="H422" i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H430" i="1"/>
  <c r="J430" i="1" s="1"/>
  <c r="H431" i="1"/>
  <c r="J431" i="1" s="1"/>
  <c r="H432" i="1"/>
  <c r="H433" i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H447" i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8" i="1"/>
  <c r="J468" i="1" s="1"/>
  <c r="H469" i="1"/>
  <c r="H470" i="1"/>
  <c r="J470" i="1" s="1"/>
  <c r="H471" i="1"/>
  <c r="H472" i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H481" i="1"/>
  <c r="J481" i="1" s="1"/>
  <c r="H482" i="1"/>
  <c r="J482" i="1" s="1"/>
  <c r="H483" i="1"/>
  <c r="J483" i="1" s="1"/>
  <c r="H484" i="1"/>
  <c r="J484" i="1" s="1"/>
  <c r="H485" i="1"/>
  <c r="H486" i="1"/>
  <c r="H487" i="1"/>
  <c r="J487" i="1" s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H494" i="1"/>
  <c r="J494" i="1" s="1"/>
  <c r="H495" i="1"/>
  <c r="J495" i="1" s="1"/>
  <c r="H496" i="1"/>
  <c r="H497" i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J503" i="1" s="1"/>
  <c r="H504" i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H511" i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J517" i="1" s="1"/>
  <c r="H518" i="1"/>
  <c r="J518" i="1" s="1"/>
  <c r="H519" i="1"/>
  <c r="J519" i="1" s="1"/>
  <c r="H520" i="1"/>
  <c r="J520" i="1" s="1"/>
  <c r="H521" i="1"/>
  <c r="J521" i="1" s="1"/>
  <c r="H522" i="1"/>
  <c r="J522" i="1" s="1"/>
  <c r="H523" i="1"/>
  <c r="J523" i="1" s="1"/>
  <c r="H524" i="1"/>
  <c r="J524" i="1" s="1"/>
  <c r="H525" i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H534" i="1"/>
  <c r="J534" i="1" s="1"/>
  <c r="H535" i="1"/>
  <c r="H536" i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544" i="1"/>
  <c r="H545" i="1"/>
  <c r="J545" i="1" s="1"/>
  <c r="H546" i="1"/>
  <c r="J546" i="1" s="1"/>
  <c r="H547" i="1"/>
  <c r="J547" i="1" s="1"/>
  <c r="H548" i="1"/>
  <c r="J548" i="1" s="1"/>
  <c r="H549" i="1"/>
  <c r="H550" i="1"/>
  <c r="H551" i="1"/>
  <c r="J551" i="1" s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H558" i="1"/>
  <c r="J558" i="1" s="1"/>
  <c r="H559" i="1"/>
  <c r="J559" i="1" s="1"/>
  <c r="H560" i="1"/>
  <c r="H561" i="1"/>
  <c r="H562" i="1"/>
  <c r="J562" i="1" s="1"/>
  <c r="H563" i="1"/>
  <c r="J563" i="1" s="1"/>
  <c r="H564" i="1"/>
  <c r="J564" i="1" s="1"/>
  <c r="H565" i="1"/>
  <c r="J565" i="1" s="1"/>
  <c r="H566" i="1"/>
  <c r="J566" i="1" s="1"/>
  <c r="H567" i="1"/>
  <c r="J567" i="1" s="1"/>
  <c r="H568" i="1"/>
  <c r="H569" i="1"/>
  <c r="J569" i="1" s="1"/>
  <c r="H570" i="1"/>
  <c r="J570" i="1" s="1"/>
  <c r="H571" i="1"/>
  <c r="J571" i="1" s="1"/>
  <c r="H572" i="1"/>
  <c r="J572" i="1" s="1"/>
  <c r="H573" i="1"/>
  <c r="J573" i="1" s="1"/>
  <c r="H574" i="1"/>
  <c r="J574" i="1" s="1"/>
  <c r="H575" i="1"/>
  <c r="H576" i="1"/>
  <c r="J576" i="1" s="1"/>
  <c r="H577" i="1"/>
  <c r="J577" i="1" s="1"/>
  <c r="H578" i="1"/>
  <c r="J578" i="1" s="1"/>
  <c r="H579" i="1"/>
  <c r="J579" i="1" s="1"/>
  <c r="H580" i="1"/>
  <c r="J580" i="1" s="1"/>
  <c r="H581" i="1"/>
  <c r="J581" i="1" s="1"/>
  <c r="H582" i="1"/>
  <c r="J582" i="1" s="1"/>
  <c r="H583" i="1"/>
  <c r="J583" i="1" s="1"/>
  <c r="H584" i="1"/>
  <c r="J584" i="1" s="1"/>
  <c r="H585" i="1"/>
  <c r="J585" i="1" s="1"/>
  <c r="H586" i="1"/>
  <c r="J586" i="1" s="1"/>
  <c r="H587" i="1"/>
  <c r="J587" i="1" s="1"/>
  <c r="H588" i="1"/>
  <c r="J588" i="1" s="1"/>
  <c r="H589" i="1"/>
  <c r="H590" i="1"/>
  <c r="J590" i="1" s="1"/>
  <c r="H591" i="1"/>
  <c r="J591" i="1" s="1"/>
  <c r="H592" i="1"/>
  <c r="J592" i="1" s="1"/>
  <c r="H593" i="1"/>
  <c r="J593" i="1" s="1"/>
  <c r="H594" i="1"/>
  <c r="J594" i="1" s="1"/>
  <c r="H595" i="1"/>
  <c r="J595" i="1" s="1"/>
  <c r="H596" i="1"/>
  <c r="J596" i="1" s="1"/>
  <c r="H597" i="1"/>
  <c r="H598" i="1"/>
  <c r="J598" i="1" s="1"/>
  <c r="H599" i="1"/>
  <c r="H600" i="1"/>
  <c r="H601" i="1"/>
  <c r="J601" i="1" s="1"/>
  <c r="H602" i="1"/>
  <c r="J602" i="1" s="1"/>
  <c r="H603" i="1"/>
  <c r="J603" i="1" s="1"/>
  <c r="H604" i="1"/>
  <c r="J604" i="1" s="1"/>
  <c r="H605" i="1"/>
  <c r="J605" i="1" s="1"/>
  <c r="H606" i="1"/>
  <c r="J606" i="1" s="1"/>
  <c r="H607" i="1"/>
  <c r="J607" i="1" s="1"/>
  <c r="H608" i="1"/>
  <c r="H609" i="1"/>
  <c r="J609" i="1" s="1"/>
  <c r="H610" i="1"/>
  <c r="J610" i="1" s="1"/>
  <c r="H611" i="1"/>
  <c r="J611" i="1" s="1"/>
  <c r="H612" i="1"/>
  <c r="J612" i="1" s="1"/>
  <c r="H613" i="1"/>
  <c r="H614" i="1"/>
  <c r="H615" i="1"/>
  <c r="J615" i="1" s="1"/>
  <c r="H616" i="1"/>
  <c r="J616" i="1" s="1"/>
  <c r="H617" i="1"/>
  <c r="J617" i="1" s="1"/>
  <c r="H618" i="1"/>
  <c r="J618" i="1" s="1"/>
  <c r="H619" i="1"/>
  <c r="J619" i="1" s="1"/>
  <c r="H620" i="1"/>
  <c r="J620" i="1" s="1"/>
  <c r="H621" i="1"/>
  <c r="H622" i="1"/>
  <c r="J622" i="1" s="1"/>
  <c r="H623" i="1"/>
  <c r="J623" i="1" s="1"/>
  <c r="H624" i="1"/>
  <c r="H625" i="1"/>
  <c r="H626" i="1"/>
  <c r="J626" i="1" s="1"/>
  <c r="H627" i="1"/>
  <c r="J627" i="1" s="1"/>
  <c r="H628" i="1"/>
  <c r="J628" i="1" s="1"/>
  <c r="H629" i="1"/>
  <c r="J629" i="1" s="1"/>
  <c r="H630" i="1"/>
  <c r="J630" i="1" s="1"/>
  <c r="H631" i="1"/>
  <c r="J631" i="1" s="1"/>
  <c r="H632" i="1"/>
  <c r="H633" i="1"/>
  <c r="J633" i="1" s="1"/>
  <c r="H634" i="1"/>
  <c r="J634" i="1" s="1"/>
  <c r="H635" i="1"/>
  <c r="J635" i="1" s="1"/>
  <c r="H636" i="1"/>
  <c r="J636" i="1" s="1"/>
  <c r="H637" i="1"/>
  <c r="J637" i="1" s="1"/>
  <c r="H638" i="1"/>
  <c r="J638" i="1" s="1"/>
  <c r="H639" i="1"/>
  <c r="H640" i="1"/>
  <c r="J640" i="1" s="1"/>
  <c r="H641" i="1"/>
  <c r="J641" i="1" s="1"/>
  <c r="H642" i="1"/>
  <c r="J642" i="1" s="1"/>
  <c r="H643" i="1"/>
  <c r="J643" i="1" s="1"/>
  <c r="H644" i="1"/>
  <c r="J644" i="1" s="1"/>
  <c r="H645" i="1"/>
  <c r="J645" i="1" s="1"/>
  <c r="H646" i="1"/>
  <c r="J646" i="1" s="1"/>
  <c r="H647" i="1"/>
  <c r="J647" i="1" s="1"/>
  <c r="H648" i="1"/>
  <c r="J648" i="1" s="1"/>
  <c r="H649" i="1"/>
  <c r="J649" i="1" s="1"/>
  <c r="H650" i="1"/>
  <c r="J650" i="1" s="1"/>
  <c r="H651" i="1"/>
  <c r="J651" i="1" s="1"/>
  <c r="H652" i="1"/>
  <c r="J652" i="1" s="1"/>
  <c r="H653" i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60" i="1"/>
  <c r="J660" i="1" s="1"/>
  <c r="H661" i="1"/>
  <c r="H662" i="1"/>
  <c r="J662" i="1" s="1"/>
  <c r="H663" i="1"/>
  <c r="H664" i="1"/>
  <c r="H665" i="1"/>
  <c r="J665" i="1" s="1"/>
  <c r="H666" i="1"/>
  <c r="J666" i="1" s="1"/>
  <c r="H667" i="1"/>
  <c r="J667" i="1" s="1"/>
  <c r="H668" i="1"/>
  <c r="J668" i="1" s="1"/>
  <c r="H669" i="1"/>
  <c r="J669" i="1" s="1"/>
  <c r="H670" i="1"/>
  <c r="J670" i="1" s="1"/>
  <c r="H671" i="1"/>
  <c r="J671" i="1" s="1"/>
  <c r="H672" i="1"/>
  <c r="H673" i="1"/>
  <c r="J673" i="1" s="1"/>
  <c r="H674" i="1"/>
  <c r="J674" i="1" s="1"/>
  <c r="H675" i="1"/>
  <c r="J675" i="1" s="1"/>
  <c r="H676" i="1"/>
  <c r="J676" i="1" s="1"/>
  <c r="H677" i="1"/>
  <c r="H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2" i="1"/>
</calcChain>
</file>

<file path=xl/sharedStrings.xml><?xml version="1.0" encoding="utf-8"?>
<sst xmlns="http://schemas.openxmlformats.org/spreadsheetml/2006/main" count="1371" uniqueCount="1368">
  <si>
    <t>DACLD1</t>
  </si>
  <si>
    <t xml:space="preserve"> 11/15/21</t>
  </si>
  <si>
    <t>010100</t>
  </si>
  <si>
    <t>ALBANY</t>
  </si>
  <si>
    <t>010201</t>
  </si>
  <si>
    <t>BERNE KNOX</t>
  </si>
  <si>
    <t>010306</t>
  </si>
  <si>
    <t>BETHLEHEM</t>
  </si>
  <si>
    <t>010402</t>
  </si>
  <si>
    <t>RAVENA COEYMAN</t>
  </si>
  <si>
    <t>010500</t>
  </si>
  <si>
    <t>COHOES</t>
  </si>
  <si>
    <t>010601</t>
  </si>
  <si>
    <t>SOUTH COLONIE</t>
  </si>
  <si>
    <t>010615</t>
  </si>
  <si>
    <t>MENANDS</t>
  </si>
  <si>
    <t>010623</t>
  </si>
  <si>
    <t>NORTH COLONIE</t>
  </si>
  <si>
    <t>010701</t>
  </si>
  <si>
    <t>GREEN ISLAND</t>
  </si>
  <si>
    <t>010802</t>
  </si>
  <si>
    <t>GUILDERLAND</t>
  </si>
  <si>
    <t>011003</t>
  </si>
  <si>
    <t>VOORHEESVILLE</t>
  </si>
  <si>
    <t>011200</t>
  </si>
  <si>
    <t>WATERVLIET</t>
  </si>
  <si>
    <t>020101</t>
  </si>
  <si>
    <t>ALFRED ALMOND</t>
  </si>
  <si>
    <t>020601</t>
  </si>
  <si>
    <t>ANDOVER</t>
  </si>
  <si>
    <t>020702</t>
  </si>
  <si>
    <t>GENESEE VALLEY</t>
  </si>
  <si>
    <t>020801</t>
  </si>
  <si>
    <t>BELFAST</t>
  </si>
  <si>
    <t>021102</t>
  </si>
  <si>
    <t>CANASERAGA</t>
  </si>
  <si>
    <t>021601</t>
  </si>
  <si>
    <t>FRIENDSHIP</t>
  </si>
  <si>
    <t>022001</t>
  </si>
  <si>
    <t>FILLMORE</t>
  </si>
  <si>
    <t>022101</t>
  </si>
  <si>
    <t>WHITESVILLE</t>
  </si>
  <si>
    <t>022302</t>
  </si>
  <si>
    <t>CUBA-RUSHFORD</t>
  </si>
  <si>
    <t>022401</t>
  </si>
  <si>
    <t>SCIO</t>
  </si>
  <si>
    <t>022601</t>
  </si>
  <si>
    <t>WELLSVILLE</t>
  </si>
  <si>
    <t>022902</t>
  </si>
  <si>
    <t>BOLIVAR-RICHBG</t>
  </si>
  <si>
    <t>030101</t>
  </si>
  <si>
    <t>CHENANGO FORKS</t>
  </si>
  <si>
    <t>030200</t>
  </si>
  <si>
    <t>BINGHAMTON</t>
  </si>
  <si>
    <t>030501</t>
  </si>
  <si>
    <t>HARPURSVILLE</t>
  </si>
  <si>
    <t>030601</t>
  </si>
  <si>
    <t>SUSQUEHANNA VA</t>
  </si>
  <si>
    <t>030701</t>
  </si>
  <si>
    <t>CHENANGO VALLE</t>
  </si>
  <si>
    <t>031101</t>
  </si>
  <si>
    <t>MAINE ENDWELL</t>
  </si>
  <si>
    <t>031301</t>
  </si>
  <si>
    <t>DEPOSIT</t>
  </si>
  <si>
    <t>031401</t>
  </si>
  <si>
    <t>WHITNEY POINT</t>
  </si>
  <si>
    <t>031501</t>
  </si>
  <si>
    <t>UNION-ENDICOTT</t>
  </si>
  <si>
    <t>031502</t>
  </si>
  <si>
    <t>JOHNSON   CITY</t>
  </si>
  <si>
    <t>031601</t>
  </si>
  <si>
    <t>VESTAL</t>
  </si>
  <si>
    <t>031701</t>
  </si>
  <si>
    <t>WINDSOR</t>
  </si>
  <si>
    <t>040204</t>
  </si>
  <si>
    <t>WEST VALLEY</t>
  </si>
  <si>
    <t>040302</t>
  </si>
  <si>
    <t>ALLEGANY-LIMES</t>
  </si>
  <si>
    <t>040901</t>
  </si>
  <si>
    <t>ELLICOTTVILLE</t>
  </si>
  <si>
    <t>041101</t>
  </si>
  <si>
    <t>FRANKLINVILLE</t>
  </si>
  <si>
    <t>041401</t>
  </si>
  <si>
    <t>HINSDALE</t>
  </si>
  <si>
    <t>042302</t>
  </si>
  <si>
    <t>CATTARAUGUS-LI</t>
  </si>
  <si>
    <t>042400</t>
  </si>
  <si>
    <t>OLEAN</t>
  </si>
  <si>
    <t>042801</t>
  </si>
  <si>
    <t>GOWANDA</t>
  </si>
  <si>
    <t>042901</t>
  </si>
  <si>
    <t>PORTVILLE</t>
  </si>
  <si>
    <t>043001</t>
  </si>
  <si>
    <t>RANDOLPH</t>
  </si>
  <si>
    <t>043200</t>
  </si>
  <si>
    <t>SALAMANCA</t>
  </si>
  <si>
    <t>043501</t>
  </si>
  <si>
    <t>YORKSHRE-PIONE</t>
  </si>
  <si>
    <t>050100</t>
  </si>
  <si>
    <t>AUBURN</t>
  </si>
  <si>
    <t>050301</t>
  </si>
  <si>
    <t>WEEDSPORT</t>
  </si>
  <si>
    <t>050401</t>
  </si>
  <si>
    <t>CATO MERIDIAN</t>
  </si>
  <si>
    <t>050701</t>
  </si>
  <si>
    <t>SOUTHERN CAYUG</t>
  </si>
  <si>
    <t>051101</t>
  </si>
  <si>
    <t>PORT BYRON</t>
  </si>
  <si>
    <t>051301</t>
  </si>
  <si>
    <t>MORAVIA</t>
  </si>
  <si>
    <t>051901</t>
  </si>
  <si>
    <t>UNION SPRINGS</t>
  </si>
  <si>
    <t>060201</t>
  </si>
  <si>
    <t>SOUTHWESTERN</t>
  </si>
  <si>
    <t>060301</t>
  </si>
  <si>
    <t>FREWSBURG</t>
  </si>
  <si>
    <t>060401</t>
  </si>
  <si>
    <t>CASSADAGA VALL</t>
  </si>
  <si>
    <t>060503</t>
  </si>
  <si>
    <t>CHAUTAUQUA</t>
  </si>
  <si>
    <t>060601</t>
  </si>
  <si>
    <t>PINE VALLEY</t>
  </si>
  <si>
    <t>060701</t>
  </si>
  <si>
    <t>CLYMER</t>
  </si>
  <si>
    <t>060800</t>
  </si>
  <si>
    <t>DUNKIRK</t>
  </si>
  <si>
    <t>061001</t>
  </si>
  <si>
    <t>BEMUS POINT</t>
  </si>
  <si>
    <t>061101</t>
  </si>
  <si>
    <t>FALCONER</t>
  </si>
  <si>
    <t>061501</t>
  </si>
  <si>
    <t>SILVER CREEK</t>
  </si>
  <si>
    <t>061503</t>
  </si>
  <si>
    <t>FORESTVILLE</t>
  </si>
  <si>
    <t>061601</t>
  </si>
  <si>
    <t>PANAMA</t>
  </si>
  <si>
    <t>061700</t>
  </si>
  <si>
    <t>JAMESTOWN</t>
  </si>
  <si>
    <t>062201</t>
  </si>
  <si>
    <t>FREDONIA</t>
  </si>
  <si>
    <t>062301</t>
  </si>
  <si>
    <t>BROCTON</t>
  </si>
  <si>
    <t>062401</t>
  </si>
  <si>
    <t>RIPLEY</t>
  </si>
  <si>
    <t>062601</t>
  </si>
  <si>
    <t>SHERMAN</t>
  </si>
  <si>
    <t>062901</t>
  </si>
  <si>
    <t>WESTFIELD</t>
  </si>
  <si>
    <t>070600</t>
  </si>
  <si>
    <t>ELMIRA</t>
  </si>
  <si>
    <t>070901</t>
  </si>
  <si>
    <t>HORSEHEADS</t>
  </si>
  <si>
    <t>070902</t>
  </si>
  <si>
    <t>ELMIRA HEIGHTS</t>
  </si>
  <si>
    <t>080101</t>
  </si>
  <si>
    <t>AFTON</t>
  </si>
  <si>
    <t>080201</t>
  </si>
  <si>
    <t>BAINBRIDGE GUI</t>
  </si>
  <si>
    <t>080601</t>
  </si>
  <si>
    <t>GREENE</t>
  </si>
  <si>
    <t>081003</t>
  </si>
  <si>
    <t>UNADILLA</t>
  </si>
  <si>
    <t>081200</t>
  </si>
  <si>
    <t>NORWICH</t>
  </si>
  <si>
    <t>081401</t>
  </si>
  <si>
    <t>GRGETWN-SO OTS</t>
  </si>
  <si>
    <t>081501</t>
  </si>
  <si>
    <t>OXFORD</t>
  </si>
  <si>
    <t>082001</t>
  </si>
  <si>
    <t>SHERBURNE EARL</t>
  </si>
  <si>
    <t>090201</t>
  </si>
  <si>
    <t>AUSABLE VALLEY</t>
  </si>
  <si>
    <t>090301</t>
  </si>
  <si>
    <t>BEEKMANTOWN</t>
  </si>
  <si>
    <t>090501</t>
  </si>
  <si>
    <t>NORTHEASTERN</t>
  </si>
  <si>
    <t>090601</t>
  </si>
  <si>
    <t>CHAZY</t>
  </si>
  <si>
    <t>090901</t>
  </si>
  <si>
    <t>NORTHRN ADIRON</t>
  </si>
  <si>
    <t>091101</t>
  </si>
  <si>
    <t>PERU</t>
  </si>
  <si>
    <t>091200</t>
  </si>
  <si>
    <t>PLATTSBURGH</t>
  </si>
  <si>
    <t>091402</t>
  </si>
  <si>
    <t>SARANAC</t>
  </si>
  <si>
    <t>100501</t>
  </si>
  <si>
    <t>COPAKE-TACONIC</t>
  </si>
  <si>
    <t>100902</t>
  </si>
  <si>
    <t>GERMANTOWN</t>
  </si>
  <si>
    <t>101001</t>
  </si>
  <si>
    <t>CHATHAM</t>
  </si>
  <si>
    <t>101300</t>
  </si>
  <si>
    <t>HUDSON</t>
  </si>
  <si>
    <t>101401</t>
  </si>
  <si>
    <t>KINDERHOOK</t>
  </si>
  <si>
    <t>101601</t>
  </si>
  <si>
    <t>NEW LEBANON</t>
  </si>
  <si>
    <t>110101</t>
  </si>
  <si>
    <t>CINCINNATUS</t>
  </si>
  <si>
    <t>110200</t>
  </si>
  <si>
    <t>CORTLAND</t>
  </si>
  <si>
    <t>110304</t>
  </si>
  <si>
    <t>MCGRAW</t>
  </si>
  <si>
    <t>110701</t>
  </si>
  <si>
    <t>HOMER</t>
  </si>
  <si>
    <t>110901</t>
  </si>
  <si>
    <t>MARATHON</t>
  </si>
  <si>
    <t>120102</t>
  </si>
  <si>
    <t>ANDES</t>
  </si>
  <si>
    <t>120301</t>
  </si>
  <si>
    <t>DOWNSVILLE</t>
  </si>
  <si>
    <t>120401</t>
  </si>
  <si>
    <t>CHARLOTTE VALL</t>
  </si>
  <si>
    <t>120501</t>
  </si>
  <si>
    <t>DELHI</t>
  </si>
  <si>
    <t>120701</t>
  </si>
  <si>
    <t>FRANKLIN</t>
  </si>
  <si>
    <t>120906</t>
  </si>
  <si>
    <t>HANCOCK</t>
  </si>
  <si>
    <t>121401</t>
  </si>
  <si>
    <t>MARGARETVILLE</t>
  </si>
  <si>
    <t>121502</t>
  </si>
  <si>
    <t>ROXBURY</t>
  </si>
  <si>
    <t>121601</t>
  </si>
  <si>
    <t>SIDNEY</t>
  </si>
  <si>
    <t>121701</t>
  </si>
  <si>
    <t>STAMFORD</t>
  </si>
  <si>
    <t>121702</t>
  </si>
  <si>
    <t>S. KORTRIGHT</t>
  </si>
  <si>
    <t>121901</t>
  </si>
  <si>
    <t>WALTON</t>
  </si>
  <si>
    <t>130200</t>
  </si>
  <si>
    <t>BEACON</t>
  </si>
  <si>
    <t>130502</t>
  </si>
  <si>
    <t>DOVER</t>
  </si>
  <si>
    <t>130801</t>
  </si>
  <si>
    <t>HYDE PARK</t>
  </si>
  <si>
    <t>131101</t>
  </si>
  <si>
    <t>NORTHEAST</t>
  </si>
  <si>
    <t>131201</t>
  </si>
  <si>
    <t>PAWLING</t>
  </si>
  <si>
    <t>131301</t>
  </si>
  <si>
    <t>PINE PLAINS</t>
  </si>
  <si>
    <t>131500</t>
  </si>
  <si>
    <t>POUGHKEEPSIE</t>
  </si>
  <si>
    <t>131601</t>
  </si>
  <si>
    <t>ARLINGTON</t>
  </si>
  <si>
    <t>131602</t>
  </si>
  <si>
    <t>SPACKENKILL</t>
  </si>
  <si>
    <t>131701</t>
  </si>
  <si>
    <t>RED HOOK</t>
  </si>
  <si>
    <t>131801</t>
  </si>
  <si>
    <t>RHINEBECK</t>
  </si>
  <si>
    <t>132101</t>
  </si>
  <si>
    <t>WAPPINGERS</t>
  </si>
  <si>
    <t>132201</t>
  </si>
  <si>
    <t>MILLBROOK</t>
  </si>
  <si>
    <t>140101</t>
  </si>
  <si>
    <t>ALDEN</t>
  </si>
  <si>
    <t>140201</t>
  </si>
  <si>
    <t>AMHERST</t>
  </si>
  <si>
    <t>140203</t>
  </si>
  <si>
    <t>WILLIAMSVILLE</t>
  </si>
  <si>
    <t>140207</t>
  </si>
  <si>
    <t>SWEET HOME</t>
  </si>
  <si>
    <t>140301</t>
  </si>
  <si>
    <t>EAST AURORA</t>
  </si>
  <si>
    <t>140600</t>
  </si>
  <si>
    <t>BUFFALO</t>
  </si>
  <si>
    <t>140701</t>
  </si>
  <si>
    <t>CHEEKTOWAGA</t>
  </si>
  <si>
    <t>140702</t>
  </si>
  <si>
    <t>MARYVALE</t>
  </si>
  <si>
    <t>140703</t>
  </si>
  <si>
    <t>CLEVELAND HILL</t>
  </si>
  <si>
    <t>140707</t>
  </si>
  <si>
    <t>DEPEW</t>
  </si>
  <si>
    <t>140709</t>
  </si>
  <si>
    <t>SLOAN</t>
  </si>
  <si>
    <t>140801</t>
  </si>
  <si>
    <t>CLARENCE</t>
  </si>
  <si>
    <t>141101</t>
  </si>
  <si>
    <t>SPRINGVILLE-GR</t>
  </si>
  <si>
    <t>141201</t>
  </si>
  <si>
    <t>EDEN</t>
  </si>
  <si>
    <t>141301</t>
  </si>
  <si>
    <t>IROQUOIS</t>
  </si>
  <si>
    <t>141401</t>
  </si>
  <si>
    <t>EVANS-BRANT</t>
  </si>
  <si>
    <t>141501</t>
  </si>
  <si>
    <t>GRAND ISLAND</t>
  </si>
  <si>
    <t>141601</t>
  </si>
  <si>
    <t>HAMBURG</t>
  </si>
  <si>
    <t>141604</t>
  </si>
  <si>
    <t>FRONTIER</t>
  </si>
  <si>
    <t>141701</t>
  </si>
  <si>
    <t>HOLLAND</t>
  </si>
  <si>
    <t>141800</t>
  </si>
  <si>
    <t>LACKAWANNA</t>
  </si>
  <si>
    <t>141901</t>
  </si>
  <si>
    <t>LANCASTER</t>
  </si>
  <si>
    <t>142101</t>
  </si>
  <si>
    <t>AKRON</t>
  </si>
  <si>
    <t>142201</t>
  </si>
  <si>
    <t>NORTH COLLINS</t>
  </si>
  <si>
    <t>142301</t>
  </si>
  <si>
    <t>ORCHARD PARK</t>
  </si>
  <si>
    <t>142500</t>
  </si>
  <si>
    <t>TONAWANDA</t>
  </si>
  <si>
    <t>142601</t>
  </si>
  <si>
    <t>KENMORE</t>
  </si>
  <si>
    <t>142801</t>
  </si>
  <si>
    <t>WEST SENECA</t>
  </si>
  <si>
    <t>150203</t>
  </si>
  <si>
    <t>CROWN POINT</t>
  </si>
  <si>
    <t>150601</t>
  </si>
  <si>
    <t>KEENE</t>
  </si>
  <si>
    <t>150801</t>
  </si>
  <si>
    <t>MINERVA</t>
  </si>
  <si>
    <t>150901</t>
  </si>
  <si>
    <t>MORIAH</t>
  </si>
  <si>
    <t>151001</t>
  </si>
  <si>
    <t>NEWCOMB</t>
  </si>
  <si>
    <t>151102</t>
  </si>
  <si>
    <t>LAKE PLACID</t>
  </si>
  <si>
    <t>151401</t>
  </si>
  <si>
    <t>SCHROON LAKE</t>
  </si>
  <si>
    <t>151501</t>
  </si>
  <si>
    <t>TICONDEROGA</t>
  </si>
  <si>
    <t>151701</t>
  </si>
  <si>
    <t>WILLSBORO</t>
  </si>
  <si>
    <t>151801</t>
  </si>
  <si>
    <t>BOQUET VALLEY</t>
  </si>
  <si>
    <t>160101</t>
  </si>
  <si>
    <t>TUPPER LAKE</t>
  </si>
  <si>
    <t>160801</t>
  </si>
  <si>
    <t>CHATEAUGAY</t>
  </si>
  <si>
    <t>161201</t>
  </si>
  <si>
    <t>SALMON RIVER</t>
  </si>
  <si>
    <t>161401</t>
  </si>
  <si>
    <t>SARANAC LAKE</t>
  </si>
  <si>
    <t>161501</t>
  </si>
  <si>
    <t>MALONE</t>
  </si>
  <si>
    <t>161601</t>
  </si>
  <si>
    <t>BRUSHTON MOIRA</t>
  </si>
  <si>
    <t>161801</t>
  </si>
  <si>
    <t>ST REGIS FALLS</t>
  </si>
  <si>
    <t>170301</t>
  </si>
  <si>
    <t>WHEELERVILLE</t>
  </si>
  <si>
    <t>170500</t>
  </si>
  <si>
    <t>GLOVERSVILLE</t>
  </si>
  <si>
    <t>170600</t>
  </si>
  <si>
    <t>JOHNSTOWN</t>
  </si>
  <si>
    <t>170801</t>
  </si>
  <si>
    <t>MAYFIELD</t>
  </si>
  <si>
    <t>170901</t>
  </si>
  <si>
    <t>NORTHVILLE</t>
  </si>
  <si>
    <t>171102</t>
  </si>
  <si>
    <t>BROADALBIN-PER</t>
  </si>
  <si>
    <t>180202</t>
  </si>
  <si>
    <t>ALEXANDER</t>
  </si>
  <si>
    <t>180300</t>
  </si>
  <si>
    <t>BATAVIA</t>
  </si>
  <si>
    <t>180701</t>
  </si>
  <si>
    <t>BYRON BERGEN</t>
  </si>
  <si>
    <t>180901</t>
  </si>
  <si>
    <t>ELBA</t>
  </si>
  <si>
    <t>181001</t>
  </si>
  <si>
    <t>LE ROY</t>
  </si>
  <si>
    <t>181101</t>
  </si>
  <si>
    <t>OAKFIELD ALABA</t>
  </si>
  <si>
    <t>181201</t>
  </si>
  <si>
    <t>PAVILION</t>
  </si>
  <si>
    <t>181302</t>
  </si>
  <si>
    <t>PEMBROKE</t>
  </si>
  <si>
    <t>190301</t>
  </si>
  <si>
    <t>CAIRO-DURHAM</t>
  </si>
  <si>
    <t>190401</t>
  </si>
  <si>
    <t>CATSKILL</t>
  </si>
  <si>
    <t>190501</t>
  </si>
  <si>
    <t>COXSACKIE ATHE</t>
  </si>
  <si>
    <t>190701</t>
  </si>
  <si>
    <t>GREENVILLE</t>
  </si>
  <si>
    <t>190901</t>
  </si>
  <si>
    <t>HUNTER TANNERS</t>
  </si>
  <si>
    <t>191401</t>
  </si>
  <si>
    <t>WINDHAM ASHLAN</t>
  </si>
  <si>
    <t>200401</t>
  </si>
  <si>
    <t>INDIAN LAKE</t>
  </si>
  <si>
    <t>200601</t>
  </si>
  <si>
    <t>LAKE PLEASANT</t>
  </si>
  <si>
    <t>200701</t>
  </si>
  <si>
    <t>LONG LAKE</t>
  </si>
  <si>
    <t>200901</t>
  </si>
  <si>
    <t>WELLS</t>
  </si>
  <si>
    <t>210302</t>
  </si>
  <si>
    <t>WEST CANADA VA</t>
  </si>
  <si>
    <t>210402</t>
  </si>
  <si>
    <t>FRANKFORT-SCHU</t>
  </si>
  <si>
    <t>210601</t>
  </si>
  <si>
    <t>HERKIMER</t>
  </si>
  <si>
    <t>210800</t>
  </si>
  <si>
    <t>LITTLE FALLS</t>
  </si>
  <si>
    <t>211003</t>
  </si>
  <si>
    <t>DOLGEVILLE</t>
  </si>
  <si>
    <t>211103</t>
  </si>
  <si>
    <t>POLAND</t>
  </si>
  <si>
    <t>211701</t>
  </si>
  <si>
    <t>VAN HORNSVILLE</t>
  </si>
  <si>
    <t>211901</t>
  </si>
  <si>
    <t>TOWN OF WEBB</t>
  </si>
  <si>
    <t>212001</t>
  </si>
  <si>
    <t>MT MARKHAM CSD</t>
  </si>
  <si>
    <t>212101</t>
  </si>
  <si>
    <t>CENTRAL VALLEY</t>
  </si>
  <si>
    <t>220101</t>
  </si>
  <si>
    <t>S. JEFFERSON</t>
  </si>
  <si>
    <t>220202</t>
  </si>
  <si>
    <t>ALEXANDRIA</t>
  </si>
  <si>
    <t>220301</t>
  </si>
  <si>
    <t>INDIAN RIVER</t>
  </si>
  <si>
    <t>220401</t>
  </si>
  <si>
    <t>GENERAL BROWN</t>
  </si>
  <si>
    <t>220701</t>
  </si>
  <si>
    <t>THOUSAND ISLAN</t>
  </si>
  <si>
    <t>220909</t>
  </si>
  <si>
    <t>BELLEVILLE-HEN</t>
  </si>
  <si>
    <t>221001</t>
  </si>
  <si>
    <t>SACKETS HARBOR</t>
  </si>
  <si>
    <t>221301</t>
  </si>
  <si>
    <t>LYME</t>
  </si>
  <si>
    <t>221401</t>
  </si>
  <si>
    <t>LA FARGEVILLE</t>
  </si>
  <si>
    <t>222000</t>
  </si>
  <si>
    <t>WATERTOWN</t>
  </si>
  <si>
    <t>222201</t>
  </si>
  <si>
    <t>CARTHAGE</t>
  </si>
  <si>
    <t>230201</t>
  </si>
  <si>
    <t>COPENHAGEN</t>
  </si>
  <si>
    <t>230301</t>
  </si>
  <si>
    <t>HARRISVILLE</t>
  </si>
  <si>
    <t>230901</t>
  </si>
  <si>
    <t>LOWVILLE</t>
  </si>
  <si>
    <t>231101</t>
  </si>
  <si>
    <t>SOUTH LEWIS</t>
  </si>
  <si>
    <t>231301</t>
  </si>
  <si>
    <t>BEAVER RIVER</t>
  </si>
  <si>
    <t>240101</t>
  </si>
  <si>
    <t>AVON</t>
  </si>
  <si>
    <t>240201</t>
  </si>
  <si>
    <t>CALEDONIA MUMF</t>
  </si>
  <si>
    <t>240401</t>
  </si>
  <si>
    <t>GENESEO</t>
  </si>
  <si>
    <t>240801</t>
  </si>
  <si>
    <t>LIVONIA</t>
  </si>
  <si>
    <t>240901</t>
  </si>
  <si>
    <t>MOUNT MORRIS</t>
  </si>
  <si>
    <t>241001</t>
  </si>
  <si>
    <t>DANSVILLE</t>
  </si>
  <si>
    <t>241101</t>
  </si>
  <si>
    <t>DALTON-NUNDA</t>
  </si>
  <si>
    <t>241701</t>
  </si>
  <si>
    <t>YORK</t>
  </si>
  <si>
    <t>250109</t>
  </si>
  <si>
    <t>BROOKFIELD</t>
  </si>
  <si>
    <t>250201</t>
  </si>
  <si>
    <t>CAZENOVIA</t>
  </si>
  <si>
    <t>250301</t>
  </si>
  <si>
    <t>DE RUYTER</t>
  </si>
  <si>
    <t>250401</t>
  </si>
  <si>
    <t>MORRISVILLE EA</t>
  </si>
  <si>
    <t>250701</t>
  </si>
  <si>
    <t>HAMILTON</t>
  </si>
  <si>
    <t>250901</t>
  </si>
  <si>
    <t>CANASTOTA</t>
  </si>
  <si>
    <t>251101</t>
  </si>
  <si>
    <t>MADISON</t>
  </si>
  <si>
    <t>251400</t>
  </si>
  <si>
    <t>ONEIDA CITY</t>
  </si>
  <si>
    <t>251501</t>
  </si>
  <si>
    <t>STOCKBRIDGE VA</t>
  </si>
  <si>
    <t>251601</t>
  </si>
  <si>
    <t>CHITTENANGO</t>
  </si>
  <si>
    <t>260101</t>
  </si>
  <si>
    <t>BRIGHTON</t>
  </si>
  <si>
    <t>260401</t>
  </si>
  <si>
    <t>GATES CHILI</t>
  </si>
  <si>
    <t>260501</t>
  </si>
  <si>
    <t>GREECE</t>
  </si>
  <si>
    <t>260801</t>
  </si>
  <si>
    <t>E. IRONDEQUOIT</t>
  </si>
  <si>
    <t>260803</t>
  </si>
  <si>
    <t>W. IRONDEQUOIT</t>
  </si>
  <si>
    <t>260901</t>
  </si>
  <si>
    <t>HONEOYE FALLS</t>
  </si>
  <si>
    <t>261001</t>
  </si>
  <si>
    <t>SPENCERPORT</t>
  </si>
  <si>
    <t>261101</t>
  </si>
  <si>
    <t>HILTON</t>
  </si>
  <si>
    <t>261201</t>
  </si>
  <si>
    <t>PENFIELD</t>
  </si>
  <si>
    <t>261301</t>
  </si>
  <si>
    <t>FAIRPORT</t>
  </si>
  <si>
    <t>261313</t>
  </si>
  <si>
    <t>EAST ROCHESTER</t>
  </si>
  <si>
    <t>261401</t>
  </si>
  <si>
    <t>PITTSFORD</t>
  </si>
  <si>
    <t>261501</t>
  </si>
  <si>
    <t>CHURCHVILLE CH</t>
  </si>
  <si>
    <t>261600</t>
  </si>
  <si>
    <t>ROCHESTER</t>
  </si>
  <si>
    <t>261701</t>
  </si>
  <si>
    <t>RUSH HENRIETTA</t>
  </si>
  <si>
    <t>261801</t>
  </si>
  <si>
    <t>BROCKPORT</t>
  </si>
  <si>
    <t>261901</t>
  </si>
  <si>
    <t>WEBSTER</t>
  </si>
  <si>
    <t>262001</t>
  </si>
  <si>
    <t>WHEATLAND CHIL</t>
  </si>
  <si>
    <t>270100</t>
  </si>
  <si>
    <t>AMSTERDAM</t>
  </si>
  <si>
    <t>270301</t>
  </si>
  <si>
    <t>CANAJOHARIE</t>
  </si>
  <si>
    <t>270601</t>
  </si>
  <si>
    <t>FONDA FULTONVI</t>
  </si>
  <si>
    <t>270701</t>
  </si>
  <si>
    <t>FORT PLAIN</t>
  </si>
  <si>
    <t>271201</t>
  </si>
  <si>
    <t>OP-EPH-ST JHNS</t>
  </si>
  <si>
    <t>280100</t>
  </si>
  <si>
    <t>GLEN COVE</t>
  </si>
  <si>
    <t>280201</t>
  </si>
  <si>
    <t>HEMPSTEAD</t>
  </si>
  <si>
    <t>280202</t>
  </si>
  <si>
    <t>UNIONDALE</t>
  </si>
  <si>
    <t>280203</t>
  </si>
  <si>
    <t>EAST MEADOW</t>
  </si>
  <si>
    <t>280204</t>
  </si>
  <si>
    <t>NORTH BELLMORE</t>
  </si>
  <si>
    <t>280205</t>
  </si>
  <si>
    <t>LEVITTOWN</t>
  </si>
  <si>
    <t>280206</t>
  </si>
  <si>
    <t>SEAFORD</t>
  </si>
  <si>
    <t>280207</t>
  </si>
  <si>
    <t>BELLMORE</t>
  </si>
  <si>
    <t>280208</t>
  </si>
  <si>
    <t>ROOSEVELT</t>
  </si>
  <si>
    <t>280209</t>
  </si>
  <si>
    <t>FREEPORT</t>
  </si>
  <si>
    <t>280210</t>
  </si>
  <si>
    <t>BALDWIN</t>
  </si>
  <si>
    <t>280211</t>
  </si>
  <si>
    <t>OCEANSIDE</t>
  </si>
  <si>
    <t>280212</t>
  </si>
  <si>
    <t>MALVERNE</t>
  </si>
  <si>
    <t>280213</t>
  </si>
  <si>
    <t>V STR THIRTEEN</t>
  </si>
  <si>
    <t>280214</t>
  </si>
  <si>
    <t>HEWLETT WOODME</t>
  </si>
  <si>
    <t>280215</t>
  </si>
  <si>
    <t>LAWRENCE</t>
  </si>
  <si>
    <t>280216</t>
  </si>
  <si>
    <t>ELMONT</t>
  </si>
  <si>
    <t>280217</t>
  </si>
  <si>
    <t>FRANKLIN SQUAR</t>
  </si>
  <si>
    <t>280218</t>
  </si>
  <si>
    <t>GARDEN CITY</t>
  </si>
  <si>
    <t>280219</t>
  </si>
  <si>
    <t>EAST ROCKAWAY</t>
  </si>
  <si>
    <t>280220</t>
  </si>
  <si>
    <t>LYNBROOK</t>
  </si>
  <si>
    <t>280221</t>
  </si>
  <si>
    <t>ROCKVILLE CENT</t>
  </si>
  <si>
    <t>280222</t>
  </si>
  <si>
    <t>FLORAL PARK</t>
  </si>
  <si>
    <t>280223</t>
  </si>
  <si>
    <t>WANTAGH</t>
  </si>
  <si>
    <t>280224</t>
  </si>
  <si>
    <t>V STR TWENTY-F</t>
  </si>
  <si>
    <t>280225</t>
  </si>
  <si>
    <t>MERRICK</t>
  </si>
  <si>
    <t>280226</t>
  </si>
  <si>
    <t>ISLAND TREES</t>
  </si>
  <si>
    <t>280227</t>
  </si>
  <si>
    <t>WEST HEMPSTEAD</t>
  </si>
  <si>
    <t>280229</t>
  </si>
  <si>
    <t>NORTH MERRICK</t>
  </si>
  <si>
    <t>280230</t>
  </si>
  <si>
    <t>VALLEY STR UF</t>
  </si>
  <si>
    <t>280231</t>
  </si>
  <si>
    <t>ISLAND PARK</t>
  </si>
  <si>
    <t>280251</t>
  </si>
  <si>
    <t>VALLEY STR CHS</t>
  </si>
  <si>
    <t>280252</t>
  </si>
  <si>
    <t>SEWANHAKA</t>
  </si>
  <si>
    <t>280253</t>
  </si>
  <si>
    <t>BELLMORE-MERRI</t>
  </si>
  <si>
    <t>280300</t>
  </si>
  <si>
    <t>LONG BEACH</t>
  </si>
  <si>
    <t>280401</t>
  </si>
  <si>
    <t>WESTBURY</t>
  </si>
  <si>
    <t>280402</t>
  </si>
  <si>
    <t>EAST WILLISTON</t>
  </si>
  <si>
    <t>280403</t>
  </si>
  <si>
    <t>ROSLYN</t>
  </si>
  <si>
    <t>280404</t>
  </si>
  <si>
    <t>PORT WASHINGTO</t>
  </si>
  <si>
    <t>280405</t>
  </si>
  <si>
    <t>NEW HYDE PARK</t>
  </si>
  <si>
    <t>280406</t>
  </si>
  <si>
    <t>MANHASSET</t>
  </si>
  <si>
    <t>280407</t>
  </si>
  <si>
    <t>GREAT NECK</t>
  </si>
  <si>
    <t>280409</t>
  </si>
  <si>
    <t>HERRICKS</t>
  </si>
  <si>
    <t>280410</t>
  </si>
  <si>
    <t>MINEOLA</t>
  </si>
  <si>
    <t>280411</t>
  </si>
  <si>
    <t>CARLE PLACE</t>
  </si>
  <si>
    <t>280501</t>
  </si>
  <si>
    <t>NORTH SHORE</t>
  </si>
  <si>
    <t>280502</t>
  </si>
  <si>
    <t>SYOSSET</t>
  </si>
  <si>
    <t>280503</t>
  </si>
  <si>
    <t>LOCUST VALLEY</t>
  </si>
  <si>
    <t>280504</t>
  </si>
  <si>
    <t>PLAINVIEW</t>
  </si>
  <si>
    <t>280506</t>
  </si>
  <si>
    <t>OYSTER BAY</t>
  </si>
  <si>
    <t>280515</t>
  </si>
  <si>
    <t>JERICHO</t>
  </si>
  <si>
    <t>280517</t>
  </si>
  <si>
    <t>HICKSVILLE</t>
  </si>
  <si>
    <t>280518</t>
  </si>
  <si>
    <t>PLAINEDGE</t>
  </si>
  <si>
    <t>280521</t>
  </si>
  <si>
    <t>BETHPAGE</t>
  </si>
  <si>
    <t>280522</t>
  </si>
  <si>
    <t>FARMINGDALE</t>
  </si>
  <si>
    <t>280523</t>
  </si>
  <si>
    <t>MASSAPEQUA</t>
  </si>
  <si>
    <t>300000</t>
  </si>
  <si>
    <t>NEW YORK CITY</t>
  </si>
  <si>
    <t>400301</t>
  </si>
  <si>
    <t>LEWISTON PORTE</t>
  </si>
  <si>
    <t>400400</t>
  </si>
  <si>
    <t>LOCKPORT</t>
  </si>
  <si>
    <t>400601</t>
  </si>
  <si>
    <t>NEWFANE</t>
  </si>
  <si>
    <t>400701</t>
  </si>
  <si>
    <t>NIAGARA WHEATF</t>
  </si>
  <si>
    <t>400800</t>
  </si>
  <si>
    <t>NIAGARA FALLS</t>
  </si>
  <si>
    <t>400900</t>
  </si>
  <si>
    <t>N. TONAWANDA</t>
  </si>
  <si>
    <t>401001</t>
  </si>
  <si>
    <t>STARPOINT</t>
  </si>
  <si>
    <t>401201</t>
  </si>
  <si>
    <t>ROYALTON HARTL</t>
  </si>
  <si>
    <t>401301</t>
  </si>
  <si>
    <t>BARKER</t>
  </si>
  <si>
    <t>401501</t>
  </si>
  <si>
    <t>WILSON</t>
  </si>
  <si>
    <t>410401</t>
  </si>
  <si>
    <t>ADIRONDACK</t>
  </si>
  <si>
    <t>410601</t>
  </si>
  <si>
    <t>CAMDEN</t>
  </si>
  <si>
    <t>411101</t>
  </si>
  <si>
    <t>CLINTON</t>
  </si>
  <si>
    <t>411501</t>
  </si>
  <si>
    <t>NEW HARTFORD</t>
  </si>
  <si>
    <t>411504</t>
  </si>
  <si>
    <t>NEW YORK MILLS</t>
  </si>
  <si>
    <t>411603</t>
  </si>
  <si>
    <t>SAUQUOIT VALLE</t>
  </si>
  <si>
    <t>411701</t>
  </si>
  <si>
    <t>REMSEN</t>
  </si>
  <si>
    <t>411800</t>
  </si>
  <si>
    <t>ROME</t>
  </si>
  <si>
    <t>411902</t>
  </si>
  <si>
    <t>WATERVILLE</t>
  </si>
  <si>
    <t>412000</t>
  </si>
  <si>
    <t>SHERRILL</t>
  </si>
  <si>
    <t>412201</t>
  </si>
  <si>
    <t>HOLLAND PATENT</t>
  </si>
  <si>
    <t>412300</t>
  </si>
  <si>
    <t>UTICA</t>
  </si>
  <si>
    <t>412801</t>
  </si>
  <si>
    <t>WESTMORELAND</t>
  </si>
  <si>
    <t>412901</t>
  </si>
  <si>
    <t>ORISKANY</t>
  </si>
  <si>
    <t>412902</t>
  </si>
  <si>
    <t>WHITESBORO</t>
  </si>
  <si>
    <t>420101</t>
  </si>
  <si>
    <t>WEST GENESEE</t>
  </si>
  <si>
    <t>420303</t>
  </si>
  <si>
    <t>NORTH SYRACUSE</t>
  </si>
  <si>
    <t>420401</t>
  </si>
  <si>
    <t>E SYRACUSE-MIN</t>
  </si>
  <si>
    <t>420411</t>
  </si>
  <si>
    <t>JAMESVILLE-DEW</t>
  </si>
  <si>
    <t>420501</t>
  </si>
  <si>
    <t>JORDAN ELBRIDG</t>
  </si>
  <si>
    <t>420601</t>
  </si>
  <si>
    <t>FABIUS-POMPEY</t>
  </si>
  <si>
    <t>420701</t>
  </si>
  <si>
    <t>WESTHILL</t>
  </si>
  <si>
    <t>420702</t>
  </si>
  <si>
    <t>SOLVAY</t>
  </si>
  <si>
    <t>420807</t>
  </si>
  <si>
    <t>LA FAYETTE</t>
  </si>
  <si>
    <t>420901</t>
  </si>
  <si>
    <t>BALDWINSVILLE</t>
  </si>
  <si>
    <t>421001</t>
  </si>
  <si>
    <t>FAYETTEVILLE</t>
  </si>
  <si>
    <t>421101</t>
  </si>
  <si>
    <t>MARCELLUS</t>
  </si>
  <si>
    <t>421201</t>
  </si>
  <si>
    <t>ONONDAGA</t>
  </si>
  <si>
    <t>421501</t>
  </si>
  <si>
    <t>LIVERPOOL</t>
  </si>
  <si>
    <t>421504</t>
  </si>
  <si>
    <t>LYNCOURT</t>
  </si>
  <si>
    <t>421601</t>
  </si>
  <si>
    <t>SKANEATELES</t>
  </si>
  <si>
    <t>421800</t>
  </si>
  <si>
    <t>SYRACUSE</t>
  </si>
  <si>
    <t>421902</t>
  </si>
  <si>
    <t>TULLY</t>
  </si>
  <si>
    <t>430300</t>
  </si>
  <si>
    <t>CANANDAIGUA</t>
  </si>
  <si>
    <t>430501</t>
  </si>
  <si>
    <t>EAST BLOOMFIEL</t>
  </si>
  <si>
    <t>430700</t>
  </si>
  <si>
    <t>GENEVA</t>
  </si>
  <si>
    <t>430901</t>
  </si>
  <si>
    <t>GORHAM-MIDDLES</t>
  </si>
  <si>
    <t>431101</t>
  </si>
  <si>
    <t>MANCHSTR-SHRTS</t>
  </si>
  <si>
    <t>431201</t>
  </si>
  <si>
    <t>NAPLES</t>
  </si>
  <si>
    <t>431301</t>
  </si>
  <si>
    <t>PHELPS-CLIFTON</t>
  </si>
  <si>
    <t>431401</t>
  </si>
  <si>
    <t>HONEOYE</t>
  </si>
  <si>
    <t>431701</t>
  </si>
  <si>
    <t>VICTOR</t>
  </si>
  <si>
    <t>440102</t>
  </si>
  <si>
    <t>WASHINGTONVILL</t>
  </si>
  <si>
    <t>440201</t>
  </si>
  <si>
    <t>CHESTER</t>
  </si>
  <si>
    <t>440301</t>
  </si>
  <si>
    <t>CORNWALL</t>
  </si>
  <si>
    <t>440401</t>
  </si>
  <si>
    <t>PINE BUSH</t>
  </si>
  <si>
    <t>440601</t>
  </si>
  <si>
    <t>GOSHEN</t>
  </si>
  <si>
    <t>440901</t>
  </si>
  <si>
    <t>HIGHLAND FALLS</t>
  </si>
  <si>
    <t>441000</t>
  </si>
  <si>
    <t>MIDDLETOWN</t>
  </si>
  <si>
    <t>441101</t>
  </si>
  <si>
    <t>MINISINK VALLE</t>
  </si>
  <si>
    <t>441201</t>
  </si>
  <si>
    <t>MONROE WOODBUR</t>
  </si>
  <si>
    <t>441202</t>
  </si>
  <si>
    <t>KIRYAS JOEL</t>
  </si>
  <si>
    <t>441301</t>
  </si>
  <si>
    <t>VALLEY-MONTGMR</t>
  </si>
  <si>
    <t>441600</t>
  </si>
  <si>
    <t>NEWBURGH</t>
  </si>
  <si>
    <t>441800</t>
  </si>
  <si>
    <t>PORT JERVIS</t>
  </si>
  <si>
    <t>441903</t>
  </si>
  <si>
    <t>TUXEDO</t>
  </si>
  <si>
    <t>442101</t>
  </si>
  <si>
    <t>WARWICK VALLEY</t>
  </si>
  <si>
    <t>442111</t>
  </si>
  <si>
    <t>GREENWOOD LAKE</t>
  </si>
  <si>
    <t>442115</t>
  </si>
  <si>
    <t>FLORIDA</t>
  </si>
  <si>
    <t>450101</t>
  </si>
  <si>
    <t>ALBION</t>
  </si>
  <si>
    <t>450607</t>
  </si>
  <si>
    <t>KENDALL</t>
  </si>
  <si>
    <t>450704</t>
  </si>
  <si>
    <t>HOLLEY</t>
  </si>
  <si>
    <t>450801</t>
  </si>
  <si>
    <t>MEDINA</t>
  </si>
  <si>
    <t>451001</t>
  </si>
  <si>
    <t>LYNDONVILLE</t>
  </si>
  <si>
    <t>460102</t>
  </si>
  <si>
    <t>ALTMAR PARISH</t>
  </si>
  <si>
    <t>460500</t>
  </si>
  <si>
    <t>FULTON</t>
  </si>
  <si>
    <t>460701</t>
  </si>
  <si>
    <t>HANNIBAL</t>
  </si>
  <si>
    <t>460801</t>
  </si>
  <si>
    <t>CENTRAL SQUARE</t>
  </si>
  <si>
    <t>460901</t>
  </si>
  <si>
    <t>MEXICO</t>
  </si>
  <si>
    <t>461300</t>
  </si>
  <si>
    <t>OSWEGO</t>
  </si>
  <si>
    <t>461801</t>
  </si>
  <si>
    <t>PULASKI</t>
  </si>
  <si>
    <t>461901</t>
  </si>
  <si>
    <t>SANDY CREEK</t>
  </si>
  <si>
    <t>462001</t>
  </si>
  <si>
    <t>PHOENIX</t>
  </si>
  <si>
    <t>470202</t>
  </si>
  <si>
    <t>GLBTSVLLE-MT U</t>
  </si>
  <si>
    <t>470501</t>
  </si>
  <si>
    <t>EDMESTON</t>
  </si>
  <si>
    <t>470801</t>
  </si>
  <si>
    <t>LAURENS</t>
  </si>
  <si>
    <t>470901</t>
  </si>
  <si>
    <t>SCHENEVUS</t>
  </si>
  <si>
    <t>471101</t>
  </si>
  <si>
    <t>MILFORD</t>
  </si>
  <si>
    <t>471201</t>
  </si>
  <si>
    <t>MORRIS</t>
  </si>
  <si>
    <t>471400</t>
  </si>
  <si>
    <t>ONEONTA</t>
  </si>
  <si>
    <t>471601</t>
  </si>
  <si>
    <t>OTEGO-UNADILLA</t>
  </si>
  <si>
    <t>471701</t>
  </si>
  <si>
    <t>COOPERSTOWN</t>
  </si>
  <si>
    <t>472001</t>
  </si>
  <si>
    <t>RICHFIELD SPRI</t>
  </si>
  <si>
    <t>472202</t>
  </si>
  <si>
    <t>CHERRY VLY-SPR</t>
  </si>
  <si>
    <t>472506</t>
  </si>
  <si>
    <t>WORCESTER</t>
  </si>
  <si>
    <t>480101</t>
  </si>
  <si>
    <t>MAHOPAC</t>
  </si>
  <si>
    <t>480102</t>
  </si>
  <si>
    <t>CARMEL</t>
  </si>
  <si>
    <t>480401</t>
  </si>
  <si>
    <t>HALDANE</t>
  </si>
  <si>
    <t>480404</t>
  </si>
  <si>
    <t>GARRISON</t>
  </si>
  <si>
    <t>480503</t>
  </si>
  <si>
    <t>PUTNAM VALLEY</t>
  </si>
  <si>
    <t>480601</t>
  </si>
  <si>
    <t>BREWSTER</t>
  </si>
  <si>
    <t>490101</t>
  </si>
  <si>
    <t>BERLIN</t>
  </si>
  <si>
    <t>490202</t>
  </si>
  <si>
    <t>BRUNSWICK CENT</t>
  </si>
  <si>
    <t>490301</t>
  </si>
  <si>
    <t>EAST GREENBUSH</t>
  </si>
  <si>
    <t>490501</t>
  </si>
  <si>
    <t>HOOSICK FALLS</t>
  </si>
  <si>
    <t>490601</t>
  </si>
  <si>
    <t>LANSINGBURGH</t>
  </si>
  <si>
    <t>490804</t>
  </si>
  <si>
    <t>WYNANTSKILL</t>
  </si>
  <si>
    <t>491200</t>
  </si>
  <si>
    <t>RENSSELAER</t>
  </si>
  <si>
    <t>491302</t>
  </si>
  <si>
    <t>AVERILL PARK</t>
  </si>
  <si>
    <t>491401</t>
  </si>
  <si>
    <t>HOOSIC VALLEY</t>
  </si>
  <si>
    <t>491501</t>
  </si>
  <si>
    <t>SCHODACK</t>
  </si>
  <si>
    <t>491700</t>
  </si>
  <si>
    <t>TROY</t>
  </si>
  <si>
    <t>500101</t>
  </si>
  <si>
    <t>CLARKSTOWN</t>
  </si>
  <si>
    <t>500108</t>
  </si>
  <si>
    <t>NANUET</t>
  </si>
  <si>
    <t>500201</t>
  </si>
  <si>
    <t>HAVERSTRAW-ST</t>
  </si>
  <si>
    <t>500301</t>
  </si>
  <si>
    <t>S. ORANGETOWN</t>
  </si>
  <si>
    <t>500304</t>
  </si>
  <si>
    <t>NYACK</t>
  </si>
  <si>
    <t>500308</t>
  </si>
  <si>
    <t>PEARL RIVER</t>
  </si>
  <si>
    <t>500401</t>
  </si>
  <si>
    <t>SUFFERN</t>
  </si>
  <si>
    <t>500402</t>
  </si>
  <si>
    <t>EAST RAMAPO</t>
  </si>
  <si>
    <t>510101</t>
  </si>
  <si>
    <t>BRASHER FALLS</t>
  </si>
  <si>
    <t>510201</t>
  </si>
  <si>
    <t>CANTON</t>
  </si>
  <si>
    <t>510401</t>
  </si>
  <si>
    <t>CLIFTON FINE</t>
  </si>
  <si>
    <t>510501</t>
  </si>
  <si>
    <t>COLTON PIERREP</t>
  </si>
  <si>
    <t>511101</t>
  </si>
  <si>
    <t>GOUVERNEUR</t>
  </si>
  <si>
    <t>511201</t>
  </si>
  <si>
    <t>HAMMOND</t>
  </si>
  <si>
    <t>511301</t>
  </si>
  <si>
    <t>HERMON DEKALB</t>
  </si>
  <si>
    <t>511602</t>
  </si>
  <si>
    <t>LISBON</t>
  </si>
  <si>
    <t>511901</t>
  </si>
  <si>
    <t>MADRID WADDING</t>
  </si>
  <si>
    <t>512001</t>
  </si>
  <si>
    <t>MASSENA</t>
  </si>
  <si>
    <t>512101</t>
  </si>
  <si>
    <t>MORRISTOWN</t>
  </si>
  <si>
    <t>512201</t>
  </si>
  <si>
    <t>NORWOOD NORFOL</t>
  </si>
  <si>
    <t>512300</t>
  </si>
  <si>
    <t>OGDENSBURG</t>
  </si>
  <si>
    <t>512404</t>
  </si>
  <si>
    <t>HEUVELTON</t>
  </si>
  <si>
    <t>512501</t>
  </si>
  <si>
    <t>PARISHVILLE</t>
  </si>
  <si>
    <t>512902</t>
  </si>
  <si>
    <t>POTSDAM</t>
  </si>
  <si>
    <t>513102</t>
  </si>
  <si>
    <t>EDWARDS-KNOX</t>
  </si>
  <si>
    <t>520101</t>
  </si>
  <si>
    <t>BURNT HILLS</t>
  </si>
  <si>
    <t>520302</t>
  </si>
  <si>
    <t>SHENENDEHOWA</t>
  </si>
  <si>
    <t>520401</t>
  </si>
  <si>
    <t>CORINTH</t>
  </si>
  <si>
    <t>520601</t>
  </si>
  <si>
    <t>EDINBURG</t>
  </si>
  <si>
    <t>520701</t>
  </si>
  <si>
    <t>GALWAY</t>
  </si>
  <si>
    <t>521200</t>
  </si>
  <si>
    <t>MECHANICVILLE</t>
  </si>
  <si>
    <t>521301</t>
  </si>
  <si>
    <t>BALLSTON SPA</t>
  </si>
  <si>
    <t>521401</t>
  </si>
  <si>
    <t>S. GLENS FALLS</t>
  </si>
  <si>
    <t>521701</t>
  </si>
  <si>
    <t>SCHUYLERVILLE</t>
  </si>
  <si>
    <t>521800</t>
  </si>
  <si>
    <t>SARATOGA SPRIN</t>
  </si>
  <si>
    <t>522001</t>
  </si>
  <si>
    <t>STILLWATER</t>
  </si>
  <si>
    <t>522101</t>
  </si>
  <si>
    <t>WATERFORD</t>
  </si>
  <si>
    <t>530101</t>
  </si>
  <si>
    <t>DUANESBURG</t>
  </si>
  <si>
    <t>530202</t>
  </si>
  <si>
    <t>SCOTIA GLENVIL</t>
  </si>
  <si>
    <t>530301</t>
  </si>
  <si>
    <t>NISKAYUNA</t>
  </si>
  <si>
    <t>530501</t>
  </si>
  <si>
    <t>SCHALMONT</t>
  </si>
  <si>
    <t>530515</t>
  </si>
  <si>
    <t>MOHONASEN</t>
  </si>
  <si>
    <t>530600</t>
  </si>
  <si>
    <t>SCHENECTADY</t>
  </si>
  <si>
    <t>540801</t>
  </si>
  <si>
    <t>GILBOA CONESVI</t>
  </si>
  <si>
    <t>540901</t>
  </si>
  <si>
    <t>JEFFERSON</t>
  </si>
  <si>
    <t>541001</t>
  </si>
  <si>
    <t>MIDDLEBURGH</t>
  </si>
  <si>
    <t>541102</t>
  </si>
  <si>
    <t>COBLESKL-RICHM</t>
  </si>
  <si>
    <t>541201</t>
  </si>
  <si>
    <t>SCHOHARIE</t>
  </si>
  <si>
    <t>541401</t>
  </si>
  <si>
    <t>SHARON SPRINGS</t>
  </si>
  <si>
    <t>550101</t>
  </si>
  <si>
    <t>ODESSA MONTOUR</t>
  </si>
  <si>
    <t>550301</t>
  </si>
  <si>
    <t>WATKINS GLEN</t>
  </si>
  <si>
    <t>560501</t>
  </si>
  <si>
    <t>SOUTH SENECA</t>
  </si>
  <si>
    <t>560603</t>
  </si>
  <si>
    <t>ROMULUS</t>
  </si>
  <si>
    <t>560701</t>
  </si>
  <si>
    <t>SENECA FALLS</t>
  </si>
  <si>
    <t>561006</t>
  </si>
  <si>
    <t>WATERLOO CENT</t>
  </si>
  <si>
    <t>570101</t>
  </si>
  <si>
    <t>ADDISON</t>
  </si>
  <si>
    <t>570201</t>
  </si>
  <si>
    <t>AVOCA</t>
  </si>
  <si>
    <t>570302</t>
  </si>
  <si>
    <t>BATH</t>
  </si>
  <si>
    <t>570401</t>
  </si>
  <si>
    <t>BRADFORD</t>
  </si>
  <si>
    <t>570603</t>
  </si>
  <si>
    <t>CAMPBELL-SAVON</t>
  </si>
  <si>
    <t>571000</t>
  </si>
  <si>
    <t>CORNING</t>
  </si>
  <si>
    <t>571502</t>
  </si>
  <si>
    <t>CANISTEO-GREEN</t>
  </si>
  <si>
    <t>571800</t>
  </si>
  <si>
    <t>HORNELL</t>
  </si>
  <si>
    <t>571901</t>
  </si>
  <si>
    <t>ARKPORT</t>
  </si>
  <si>
    <t>572301</t>
  </si>
  <si>
    <t>PRATTSBURG</t>
  </si>
  <si>
    <t>572702</t>
  </si>
  <si>
    <t>JASPER-TRPSBRG</t>
  </si>
  <si>
    <t>572901</t>
  </si>
  <si>
    <t>HAMMONDSPORT</t>
  </si>
  <si>
    <t>573002</t>
  </si>
  <si>
    <t>WAYLAND-COHOCT</t>
  </si>
  <si>
    <t>580101</t>
  </si>
  <si>
    <t>BABYLON</t>
  </si>
  <si>
    <t>580102</t>
  </si>
  <si>
    <t>WEST BABYLON</t>
  </si>
  <si>
    <t>580103</t>
  </si>
  <si>
    <t>NORTH BABYLON</t>
  </si>
  <si>
    <t>580104</t>
  </si>
  <si>
    <t>LINDENHURST</t>
  </si>
  <si>
    <t>580105</t>
  </si>
  <si>
    <t>COPIAGUE</t>
  </si>
  <si>
    <t>580106</t>
  </si>
  <si>
    <t>AMITYVILLE</t>
  </si>
  <si>
    <t>580107</t>
  </si>
  <si>
    <t>DEER PARK</t>
  </si>
  <si>
    <t>580109</t>
  </si>
  <si>
    <t>WYANDANCH</t>
  </si>
  <si>
    <t>580201</t>
  </si>
  <si>
    <t>THREE VILLAGE</t>
  </si>
  <si>
    <t>580203</t>
  </si>
  <si>
    <t>COMSEWOGUE</t>
  </si>
  <si>
    <t>580205</t>
  </si>
  <si>
    <t>SACHEM</t>
  </si>
  <si>
    <t>580206</t>
  </si>
  <si>
    <t>PORT JEFFERSON</t>
  </si>
  <si>
    <t>580207</t>
  </si>
  <si>
    <t>MOUNT SINAI</t>
  </si>
  <si>
    <t>580208</t>
  </si>
  <si>
    <t>MILLER PLACE</t>
  </si>
  <si>
    <t>580209</t>
  </si>
  <si>
    <t>ROCKY POINT</t>
  </si>
  <si>
    <t>580211</t>
  </si>
  <si>
    <t>MIDDLE COUNTRY</t>
  </si>
  <si>
    <t>580212</t>
  </si>
  <si>
    <t>LONGWOOD</t>
  </si>
  <si>
    <t>580224</t>
  </si>
  <si>
    <t>PATCHOGUE-MEDF</t>
  </si>
  <si>
    <t>580232</t>
  </si>
  <si>
    <t>WILLIAM FLOYD</t>
  </si>
  <si>
    <t>580233</t>
  </si>
  <si>
    <t>CENTER MORICHE</t>
  </si>
  <si>
    <t>580234</t>
  </si>
  <si>
    <t>EAST MORICHES</t>
  </si>
  <si>
    <t>580235</t>
  </si>
  <si>
    <t>SOUTH COUNTRY</t>
  </si>
  <si>
    <t>580301</t>
  </si>
  <si>
    <t>EAST HAMPTON</t>
  </si>
  <si>
    <t>580303</t>
  </si>
  <si>
    <t>AMAGANSETT</t>
  </si>
  <si>
    <t>580304</t>
  </si>
  <si>
    <t>SPRINGS</t>
  </si>
  <si>
    <t>580305</t>
  </si>
  <si>
    <t>SAG HARBOR</t>
  </si>
  <si>
    <t>580306</t>
  </si>
  <si>
    <t>MONTAUK</t>
  </si>
  <si>
    <t>580401</t>
  </si>
  <si>
    <t>ELWOOD</t>
  </si>
  <si>
    <t>580402</t>
  </si>
  <si>
    <t>COLD SPRING HA</t>
  </si>
  <si>
    <t>580403</t>
  </si>
  <si>
    <t>HUNTINGTON</t>
  </si>
  <si>
    <t>580404</t>
  </si>
  <si>
    <t>NORTHPORT</t>
  </si>
  <si>
    <t>580405</t>
  </si>
  <si>
    <t>HALF HOLLOW HI</t>
  </si>
  <si>
    <t>580406</t>
  </si>
  <si>
    <t>HARBORFIELDS</t>
  </si>
  <si>
    <t>580410</t>
  </si>
  <si>
    <t>COMMACK</t>
  </si>
  <si>
    <t>580413</t>
  </si>
  <si>
    <t>S. HUNTINGTON</t>
  </si>
  <si>
    <t>580501</t>
  </si>
  <si>
    <t>BAY SHORE</t>
  </si>
  <si>
    <t>580502</t>
  </si>
  <si>
    <t>ISLIP</t>
  </si>
  <si>
    <t>580503</t>
  </si>
  <si>
    <t>EAST ISLIP</t>
  </si>
  <si>
    <t>580504</t>
  </si>
  <si>
    <t>SAYVILLE</t>
  </si>
  <si>
    <t>580505</t>
  </si>
  <si>
    <t>BAYPORT BLUE P</t>
  </si>
  <si>
    <t>580506</t>
  </si>
  <si>
    <t>HAUPPAUGE</t>
  </si>
  <si>
    <t>580507</t>
  </si>
  <si>
    <t>CONNETQUOT</t>
  </si>
  <si>
    <t>580509</t>
  </si>
  <si>
    <t>WEST ISLIP</t>
  </si>
  <si>
    <t>580512</t>
  </si>
  <si>
    <t>BRENTWOOD</t>
  </si>
  <si>
    <t>580513</t>
  </si>
  <si>
    <t>CENTRAL ISLIP</t>
  </si>
  <si>
    <t>580514</t>
  </si>
  <si>
    <t>FIRE ISLAND</t>
  </si>
  <si>
    <t>580601</t>
  </si>
  <si>
    <t>SHOREHAM-WADIN</t>
  </si>
  <si>
    <t>580602</t>
  </si>
  <si>
    <t>RIVERHEAD</t>
  </si>
  <si>
    <t>580701</t>
  </si>
  <si>
    <t>SHELTER ISLAND</t>
  </si>
  <si>
    <t>580801</t>
  </si>
  <si>
    <t>SMITHTOWN</t>
  </si>
  <si>
    <t>580805</t>
  </si>
  <si>
    <t>KINGS PARK</t>
  </si>
  <si>
    <t>580901</t>
  </si>
  <si>
    <t>REMSENBURG</t>
  </si>
  <si>
    <t>580902</t>
  </si>
  <si>
    <t>WESTHAMPTON BE</t>
  </si>
  <si>
    <t>580903</t>
  </si>
  <si>
    <t>QUOGUE</t>
  </si>
  <si>
    <t>580905</t>
  </si>
  <si>
    <t>HAMPTON BAYS</t>
  </si>
  <si>
    <t>580906</t>
  </si>
  <si>
    <t>SOUTHAMPTON</t>
  </si>
  <si>
    <t>580909</t>
  </si>
  <si>
    <t>BRIDGEHAMPTON</t>
  </si>
  <si>
    <t>580912</t>
  </si>
  <si>
    <t>EASTPORT-SOUTH</t>
  </si>
  <si>
    <t>580913</t>
  </si>
  <si>
    <t>TUCKAHOE COMMO</t>
  </si>
  <si>
    <t>580917</t>
  </si>
  <si>
    <t>EAST QUOGUE</t>
  </si>
  <si>
    <t>581002</t>
  </si>
  <si>
    <t>OYSTERPONDS</t>
  </si>
  <si>
    <t>581004</t>
  </si>
  <si>
    <t>FISHERS ISLAND</t>
  </si>
  <si>
    <t>581005</t>
  </si>
  <si>
    <t>SOUTHOLD</t>
  </si>
  <si>
    <t>581010</t>
  </si>
  <si>
    <t>GREENPORT</t>
  </si>
  <si>
    <t>581012</t>
  </si>
  <si>
    <t>MATTITUCK-CUTC</t>
  </si>
  <si>
    <t>590501</t>
  </si>
  <si>
    <t>FALLSBURG</t>
  </si>
  <si>
    <t>590801</t>
  </si>
  <si>
    <t>ELDRED</t>
  </si>
  <si>
    <t>590901</t>
  </si>
  <si>
    <t>LIBERTY</t>
  </si>
  <si>
    <t>591201</t>
  </si>
  <si>
    <t>TRI VALLEY</t>
  </si>
  <si>
    <t>591301</t>
  </si>
  <si>
    <t>ROSCOE</t>
  </si>
  <si>
    <t>591302</t>
  </si>
  <si>
    <t>LIVINGSTON MAN</t>
  </si>
  <si>
    <t>591401</t>
  </si>
  <si>
    <t>MONTICELLO</t>
  </si>
  <si>
    <t>591502</t>
  </si>
  <si>
    <t>SULLIVAN WEST</t>
  </si>
  <si>
    <t>600101</t>
  </si>
  <si>
    <t>WAVERLY</t>
  </si>
  <si>
    <t>600301</t>
  </si>
  <si>
    <t>CANDOR</t>
  </si>
  <si>
    <t>600402</t>
  </si>
  <si>
    <t>NEWARK VALLEY</t>
  </si>
  <si>
    <t>600601</t>
  </si>
  <si>
    <t>OWEGO-APALACHI</t>
  </si>
  <si>
    <t>600801</t>
  </si>
  <si>
    <t>SPENCER VAN ET</t>
  </si>
  <si>
    <t>600903</t>
  </si>
  <si>
    <t>TIOGA</t>
  </si>
  <si>
    <t>610301</t>
  </si>
  <si>
    <t>DRYDEN</t>
  </si>
  <si>
    <t>610501</t>
  </si>
  <si>
    <t>GROTON</t>
  </si>
  <si>
    <t>610600</t>
  </si>
  <si>
    <t>ITHACA</t>
  </si>
  <si>
    <t>610801</t>
  </si>
  <si>
    <t>LANSING</t>
  </si>
  <si>
    <t>610901</t>
  </si>
  <si>
    <t>NEWFIELD</t>
  </si>
  <si>
    <t>611001</t>
  </si>
  <si>
    <t>TRUMANSBURG</t>
  </si>
  <si>
    <t>620600</t>
  </si>
  <si>
    <t>KINGSTON</t>
  </si>
  <si>
    <t>620803</t>
  </si>
  <si>
    <t>HIGHLAND</t>
  </si>
  <si>
    <t>620901</t>
  </si>
  <si>
    <t>RONDOUT VALLEY</t>
  </si>
  <si>
    <t>621001</t>
  </si>
  <si>
    <t>MARLBORO</t>
  </si>
  <si>
    <t>621101</t>
  </si>
  <si>
    <t>NEW PALTZ</t>
  </si>
  <si>
    <t>621201</t>
  </si>
  <si>
    <t>ONTEORA</t>
  </si>
  <si>
    <t>621601</t>
  </si>
  <si>
    <t>SAUGERTIES</t>
  </si>
  <si>
    <t>621801</t>
  </si>
  <si>
    <t>WALLKILL</t>
  </si>
  <si>
    <t>622002</t>
  </si>
  <si>
    <t>ELLENVILLE</t>
  </si>
  <si>
    <t>630101</t>
  </si>
  <si>
    <t>BOLTON</t>
  </si>
  <si>
    <t>630202</t>
  </si>
  <si>
    <t>NORTH WARREN</t>
  </si>
  <si>
    <t>630300</t>
  </si>
  <si>
    <t>GLENS FALLS</t>
  </si>
  <si>
    <t>630601</t>
  </si>
  <si>
    <t>JOHNSBURG</t>
  </si>
  <si>
    <t>630701</t>
  </si>
  <si>
    <t>LAKE GEORGE</t>
  </si>
  <si>
    <t>630801</t>
  </si>
  <si>
    <t>HADLEY LUZERNE</t>
  </si>
  <si>
    <t>630902</t>
  </si>
  <si>
    <t>QUEENSBURY</t>
  </si>
  <si>
    <t>630918</t>
  </si>
  <si>
    <t>GLENS FALLS CO</t>
  </si>
  <si>
    <t>631201</t>
  </si>
  <si>
    <t>WARRENSBURG</t>
  </si>
  <si>
    <t>640101</t>
  </si>
  <si>
    <t>ARGYLE</t>
  </si>
  <si>
    <t>640502</t>
  </si>
  <si>
    <t>FORT ANN</t>
  </si>
  <si>
    <t>640601</t>
  </si>
  <si>
    <t>FORT EDWARD</t>
  </si>
  <si>
    <t>640701</t>
  </si>
  <si>
    <t>GRANVILLE</t>
  </si>
  <si>
    <t>640801</t>
  </si>
  <si>
    <t>GREENWICH</t>
  </si>
  <si>
    <t>641001</t>
  </si>
  <si>
    <t>HARTFORD</t>
  </si>
  <si>
    <t>641301</t>
  </si>
  <si>
    <t>HUDSON FALLS</t>
  </si>
  <si>
    <t>641401</t>
  </si>
  <si>
    <t>PUTNAM</t>
  </si>
  <si>
    <t>641501</t>
  </si>
  <si>
    <t>SALEM</t>
  </si>
  <si>
    <t>641610</t>
  </si>
  <si>
    <t>CAMBRIDGE</t>
  </si>
  <si>
    <t>641701</t>
  </si>
  <si>
    <t>WHITEHALL</t>
  </si>
  <si>
    <t>650101</t>
  </si>
  <si>
    <t>NEWARK</t>
  </si>
  <si>
    <t>650301</t>
  </si>
  <si>
    <t>CLYDE-SAVANNAH</t>
  </si>
  <si>
    <t>650501</t>
  </si>
  <si>
    <t>LYONS</t>
  </si>
  <si>
    <t>650701</t>
  </si>
  <si>
    <t>MARION</t>
  </si>
  <si>
    <t>650801</t>
  </si>
  <si>
    <t>WAYNE</t>
  </si>
  <si>
    <t>650901</t>
  </si>
  <si>
    <t>PALMYRA-MACEDO</t>
  </si>
  <si>
    <t>650902</t>
  </si>
  <si>
    <t>GANANDA</t>
  </si>
  <si>
    <t>651201</t>
  </si>
  <si>
    <t>SODUS</t>
  </si>
  <si>
    <t>651402</t>
  </si>
  <si>
    <t>WILLIAMSON</t>
  </si>
  <si>
    <t>651501</t>
  </si>
  <si>
    <t>N. ROSE-WOLCOT</t>
  </si>
  <si>
    <t>651503</t>
  </si>
  <si>
    <t>RED CREEK</t>
  </si>
  <si>
    <t>660101</t>
  </si>
  <si>
    <t>KATONAH LEWISB</t>
  </si>
  <si>
    <t>660102</t>
  </si>
  <si>
    <t>BEDFORD</t>
  </si>
  <si>
    <t>660202</t>
  </si>
  <si>
    <t>CROTON HARMON</t>
  </si>
  <si>
    <t>660203</t>
  </si>
  <si>
    <t>HENDRICK HUDSO</t>
  </si>
  <si>
    <t>660301</t>
  </si>
  <si>
    <t>EASTCHESTER</t>
  </si>
  <si>
    <t>660302</t>
  </si>
  <si>
    <t>TUCKAHOE</t>
  </si>
  <si>
    <t>660303</t>
  </si>
  <si>
    <t>BRONXVILLE</t>
  </si>
  <si>
    <t>660401</t>
  </si>
  <si>
    <t>TARRYTOWN</t>
  </si>
  <si>
    <t>660402</t>
  </si>
  <si>
    <t>IRVINGTON</t>
  </si>
  <si>
    <t>660403</t>
  </si>
  <si>
    <t>DOBBS FERRY</t>
  </si>
  <si>
    <t>660404</t>
  </si>
  <si>
    <t>HASTINGS ON HU</t>
  </si>
  <si>
    <t>660405</t>
  </si>
  <si>
    <t>ARDSLEY</t>
  </si>
  <si>
    <t>660406</t>
  </si>
  <si>
    <t>EDGEMONT</t>
  </si>
  <si>
    <t>660407</t>
  </si>
  <si>
    <t>GREENBURGH</t>
  </si>
  <si>
    <t>660409</t>
  </si>
  <si>
    <t>ELMSFORD</t>
  </si>
  <si>
    <t>660501</t>
  </si>
  <si>
    <t>HARRISON</t>
  </si>
  <si>
    <t>660701</t>
  </si>
  <si>
    <t>MAMARONECK</t>
  </si>
  <si>
    <t>660801</t>
  </si>
  <si>
    <t>MT PLEAS CENT</t>
  </si>
  <si>
    <t>660802</t>
  </si>
  <si>
    <t>POCANTICO HILL</t>
  </si>
  <si>
    <t>660805</t>
  </si>
  <si>
    <t>VALHALLA</t>
  </si>
  <si>
    <t>660809</t>
  </si>
  <si>
    <t>PLEASANTVILLE</t>
  </si>
  <si>
    <t>660900</t>
  </si>
  <si>
    <t>MOUNT VERNON</t>
  </si>
  <si>
    <t>661004</t>
  </si>
  <si>
    <t>CHAPPAQUA</t>
  </si>
  <si>
    <t>661100</t>
  </si>
  <si>
    <t>NEW ROCHELLE</t>
  </si>
  <si>
    <t>661201</t>
  </si>
  <si>
    <t>BYRAM HILLS</t>
  </si>
  <si>
    <t>661301</t>
  </si>
  <si>
    <t>NORTH SALEM</t>
  </si>
  <si>
    <t>661401</t>
  </si>
  <si>
    <t>OSSINING</t>
  </si>
  <si>
    <t>661402</t>
  </si>
  <si>
    <t>BRIARCLIFF MAN</t>
  </si>
  <si>
    <t>661500</t>
  </si>
  <si>
    <t>PEEKSKILL</t>
  </si>
  <si>
    <t>661601</t>
  </si>
  <si>
    <t>PELHAM</t>
  </si>
  <si>
    <t>661800</t>
  </si>
  <si>
    <t>RYE</t>
  </si>
  <si>
    <t>661901</t>
  </si>
  <si>
    <t>RYE NECK</t>
  </si>
  <si>
    <t>661904</t>
  </si>
  <si>
    <t>PORT CHESTER</t>
  </si>
  <si>
    <t>661905</t>
  </si>
  <si>
    <t>BLIND BROOK-RY</t>
  </si>
  <si>
    <t>662001</t>
  </si>
  <si>
    <t>SCARSDALE</t>
  </si>
  <si>
    <t>662101</t>
  </si>
  <si>
    <t>SOMERS</t>
  </si>
  <si>
    <t>662200</t>
  </si>
  <si>
    <t>WHITE PLAINS</t>
  </si>
  <si>
    <t>662300</t>
  </si>
  <si>
    <t>YONKERS</t>
  </si>
  <si>
    <t>662401</t>
  </si>
  <si>
    <t>LAKELAND</t>
  </si>
  <si>
    <t>662402</t>
  </si>
  <si>
    <t>YORKTOWN</t>
  </si>
  <si>
    <t>670201</t>
  </si>
  <si>
    <t>ATTICA</t>
  </si>
  <si>
    <t>670401</t>
  </si>
  <si>
    <t>LETCHWORTH</t>
  </si>
  <si>
    <t>671002</t>
  </si>
  <si>
    <t>WYOMING</t>
  </si>
  <si>
    <t>671201</t>
  </si>
  <si>
    <t>PERRY</t>
  </si>
  <si>
    <t>671501</t>
  </si>
  <si>
    <t>WARSAW</t>
  </si>
  <si>
    <t>680601</t>
  </si>
  <si>
    <t>PENN  YAN</t>
  </si>
  <si>
    <t>680801</t>
  </si>
  <si>
    <t>DUNDEE</t>
  </si>
  <si>
    <t>999997</t>
  </si>
  <si>
    <t>complete</t>
  </si>
  <si>
    <t>999998</t>
  </si>
  <si>
    <t>incomplete</t>
  </si>
  <si>
    <t>999999</t>
  </si>
  <si>
    <t>STATE TOTALS</t>
  </si>
  <si>
    <t xml:space="preserve">DATABASE EDITION 0070C      MODEL EDITION CL222-3   0070C           </t>
  </si>
  <si>
    <t>=&gt;</t>
  </si>
  <si>
    <t>A = SCHOOL CODE</t>
  </si>
  <si>
    <t>B = SCHOOL NAME</t>
  </si>
  <si>
    <t>C = DATA STATUS (0=INCOMPLETE/UNVERIFIED DATA)</t>
  </si>
  <si>
    <t>D = REP INDICATOR (1=SED REPRESENTATIVE DIST)</t>
  </si>
  <si>
    <t>Foundation Aid remaining in 2021</t>
  </si>
  <si>
    <t>Per pupil Foundation Aid increase in 2022</t>
  </si>
  <si>
    <t>Expected Foundation Aid increase in 2022-23</t>
  </si>
  <si>
    <t>Foundation Aid increase  remaining after 2022 budget</t>
  </si>
  <si>
    <t xml:space="preserve">2020-21 Enrollment </t>
  </si>
  <si>
    <t>2021-22 Foundation Aid</t>
  </si>
  <si>
    <t xml:space="preserve"> 2022-23 Foundation Aid</t>
  </si>
  <si>
    <t>Total Foundation Aid (when phase-in is completed)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</si>
</sst>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3">
    <xf numFmtId="0" fontId="0" fillId="0" borderId="0" xfId="0"/>
    <xf numFmtId="49" fontId="1" fillId="0" borderId="0" xfId="0" applyNumberFormat="1" applyFont="1"/>
    <xf numFmtId="49" fontId="2" fillId="0" borderId="0" xfId="1" applyNumberFormat="1"/>
    <xf numFmtId="0" fontId="1" fillId="0" borderId="0" xfId="0" applyFont="1"/>
    <xf numFmtId="49" fontId="0" fillId="0" borderId="0" xfId="0" applyNumberFormat="1" applyAlignment="1">
      <alignment wrapText="1"/>
    </xf>
    <xf numFmtId="3" fontId="0" fillId="0" borderId="0" xfId="0" applyNumberFormat="1"/>
    <xf numFmtId="165" fontId="0" fillId="0" borderId="0" xfId="2" applyNumberFormat="1" applyFont="1" applyAlignment="1">
      <alignment wrapText="1"/>
    </xf>
    <xf numFmtId="165" fontId="0" fillId="0" borderId="0" xfId="2" applyNumberFormat="1" applyFont="1"/>
    <xf numFmtId="49" fontId="1" fillId="2" borderId="0" xfId="0" applyNumberFormat="1" applyFont="1" applyFill="1"/>
    <xf numFmtId="0" fontId="1" fillId="2" borderId="0" xfId="0" applyFont="1" applyFill="1"/>
    <xf numFmtId="3" fontId="0" fillId="2" borderId="0" xfId="0" applyNumberFormat="1" applyFill="1"/>
    <xf numFmtId="165" fontId="0" fillId="2" borderId="0" xfId="2" applyNumberFormat="1" applyFont="1" applyFill="1"/>
    <xf numFmtId="0" fontId="0" fillId="2" borderId="0" xfId="0" applyFill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pplewebdata://1C43578E-7D6E-4DA0-96F9-825E2D873BF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73F3C-31C7-9C4A-BA59-B15C41B05748}">
  <dimension ref="A1:J68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8" sqref="F8"/>
    </sheetView>
  </sheetViews>
  <sheetFormatPr baseColWidth="10" defaultRowHeight="16" x14ac:dyDescent="0.2"/>
  <cols>
    <col min="2" max="2" width="17" customWidth="1"/>
    <col min="3" max="5" width="13.83203125" bestFit="1" customWidth="1"/>
    <col min="10" max="10" width="10.83203125" style="7"/>
  </cols>
  <sheetData>
    <row r="1" spans="1:10" ht="102" x14ac:dyDescent="0.2">
      <c r="A1" s="2" t="s">
        <v>0</v>
      </c>
      <c r="B1" s="3" t="s">
        <v>1</v>
      </c>
      <c r="C1" s="4" t="s">
        <v>1367</v>
      </c>
      <c r="D1" s="4" t="s">
        <v>1366</v>
      </c>
      <c r="E1" s="4" t="s">
        <v>1365</v>
      </c>
      <c r="F1" s="4" t="s">
        <v>1364</v>
      </c>
      <c r="G1" s="4" t="s">
        <v>1360</v>
      </c>
      <c r="H1" s="4" t="s">
        <v>1362</v>
      </c>
      <c r="I1" s="4" t="s">
        <v>1363</v>
      </c>
      <c r="J1" s="6" t="s">
        <v>1361</v>
      </c>
    </row>
    <row r="2" spans="1:10" x14ac:dyDescent="0.2">
      <c r="A2" s="1" t="s">
        <v>2</v>
      </c>
      <c r="B2" s="3" t="s">
        <v>3</v>
      </c>
      <c r="C2" s="5">
        <v>123881083</v>
      </c>
      <c r="D2" s="5">
        <v>107981091</v>
      </c>
      <c r="E2" s="5">
        <v>92081099</v>
      </c>
      <c r="F2" s="5">
        <v>10467</v>
      </c>
      <c r="G2" s="5">
        <f>C2-E2</f>
        <v>31799984</v>
      </c>
      <c r="H2" s="5">
        <f>D2-E2</f>
        <v>15899992</v>
      </c>
      <c r="I2" s="5">
        <f>C2-D2</f>
        <v>15899992</v>
      </c>
      <c r="J2" s="7">
        <f>H2/F2</f>
        <v>1519.059138244005</v>
      </c>
    </row>
    <row r="3" spans="1:10" x14ac:dyDescent="0.2">
      <c r="A3" s="1" t="s">
        <v>4</v>
      </c>
      <c r="B3" s="3" t="s">
        <v>5</v>
      </c>
      <c r="C3" s="5">
        <v>5284315</v>
      </c>
      <c r="D3" s="5">
        <v>6666508</v>
      </c>
      <c r="E3" s="5">
        <v>6666508</v>
      </c>
      <c r="F3" s="5">
        <v>681</v>
      </c>
      <c r="G3" s="5">
        <f>C3-E3</f>
        <v>-1382193</v>
      </c>
      <c r="H3" s="5">
        <f t="shared" ref="H3:H66" si="0">D3-E3</f>
        <v>0</v>
      </c>
      <c r="I3" s="5">
        <f t="shared" ref="I3:I66" si="1">C3-D3</f>
        <v>-1382193</v>
      </c>
      <c r="J3" s="7">
        <f t="shared" ref="J3:J66" si="2">H3/F3</f>
        <v>0</v>
      </c>
    </row>
    <row r="4" spans="1:10" x14ac:dyDescent="0.2">
      <c r="A4" s="1" t="s">
        <v>6</v>
      </c>
      <c r="B4" s="3" t="s">
        <v>7</v>
      </c>
      <c r="C4" s="5">
        <v>16970684</v>
      </c>
      <c r="D4" s="5">
        <v>15430500</v>
      </c>
      <c r="E4" s="5">
        <v>13890316</v>
      </c>
      <c r="F4" s="5">
        <v>4223</v>
      </c>
      <c r="G4" s="5">
        <f>C4-E4</f>
        <v>3080368</v>
      </c>
      <c r="H4" s="5">
        <f t="shared" si="0"/>
        <v>1540184</v>
      </c>
      <c r="I4" s="5">
        <f t="shared" si="1"/>
        <v>1540184</v>
      </c>
      <c r="J4" s="7">
        <f t="shared" si="2"/>
        <v>364.71323703528299</v>
      </c>
    </row>
    <row r="5" spans="1:10" x14ac:dyDescent="0.2">
      <c r="A5" s="1" t="s">
        <v>8</v>
      </c>
      <c r="B5" s="3" t="s">
        <v>9</v>
      </c>
      <c r="C5" s="5">
        <v>12590964</v>
      </c>
      <c r="D5" s="5">
        <v>12294978</v>
      </c>
      <c r="E5" s="5">
        <v>11998992</v>
      </c>
      <c r="F5" s="5">
        <v>1756</v>
      </c>
      <c r="G5" s="5">
        <f>C5-E5</f>
        <v>591972</v>
      </c>
      <c r="H5" s="5">
        <f t="shared" si="0"/>
        <v>295986</v>
      </c>
      <c r="I5" s="5">
        <f t="shared" si="1"/>
        <v>295986</v>
      </c>
      <c r="J5" s="7">
        <f t="shared" si="2"/>
        <v>168.55694760820046</v>
      </c>
    </row>
    <row r="6" spans="1:10" x14ac:dyDescent="0.2">
      <c r="A6" s="1" t="s">
        <v>10</v>
      </c>
      <c r="B6" s="3" t="s">
        <v>11</v>
      </c>
      <c r="C6" s="5">
        <v>22832196</v>
      </c>
      <c r="D6" s="5">
        <v>20375588</v>
      </c>
      <c r="E6" s="5">
        <v>17918980</v>
      </c>
      <c r="F6" s="5">
        <v>1911</v>
      </c>
      <c r="G6" s="5">
        <f>C6-E6</f>
        <v>4913216</v>
      </c>
      <c r="H6" s="5">
        <f t="shared" si="0"/>
        <v>2456608</v>
      </c>
      <c r="I6" s="5">
        <f t="shared" si="1"/>
        <v>2456608</v>
      </c>
      <c r="J6" s="7">
        <f t="shared" si="2"/>
        <v>1285.5091575091576</v>
      </c>
    </row>
    <row r="7" spans="1:10" x14ac:dyDescent="0.2">
      <c r="A7" s="1" t="s">
        <v>12</v>
      </c>
      <c r="B7" s="3" t="s">
        <v>13</v>
      </c>
      <c r="C7" s="5">
        <v>26295032</v>
      </c>
      <c r="D7" s="5">
        <v>22492302</v>
      </c>
      <c r="E7" s="5">
        <v>18689571</v>
      </c>
      <c r="F7" s="5">
        <v>4704</v>
      </c>
      <c r="G7" s="5">
        <f>C7-E7</f>
        <v>7605461</v>
      </c>
      <c r="H7" s="5">
        <f t="shared" si="0"/>
        <v>3802731</v>
      </c>
      <c r="I7" s="5">
        <f t="shared" si="1"/>
        <v>3802730</v>
      </c>
      <c r="J7" s="7">
        <f t="shared" si="2"/>
        <v>808.40369897959181</v>
      </c>
    </row>
    <row r="8" spans="1:10" x14ac:dyDescent="0.2">
      <c r="A8" s="1" t="s">
        <v>14</v>
      </c>
      <c r="B8" s="3" t="s">
        <v>15</v>
      </c>
      <c r="C8" s="5">
        <v>1349953</v>
      </c>
      <c r="D8" s="5">
        <v>1078129</v>
      </c>
      <c r="E8" s="5">
        <v>806305</v>
      </c>
      <c r="F8" s="5">
        <v>333</v>
      </c>
      <c r="G8" s="5">
        <f>C8-E8</f>
        <v>543648</v>
      </c>
      <c r="H8" s="5">
        <f t="shared" si="0"/>
        <v>271824</v>
      </c>
      <c r="I8" s="5">
        <f t="shared" si="1"/>
        <v>271824</v>
      </c>
      <c r="J8" s="7">
        <f t="shared" si="2"/>
        <v>816.2882882882883</v>
      </c>
    </row>
    <row r="9" spans="1:10" x14ac:dyDescent="0.2">
      <c r="A9" s="1" t="s">
        <v>16</v>
      </c>
      <c r="B9" s="3" t="s">
        <v>17</v>
      </c>
      <c r="C9" s="5">
        <v>27759977</v>
      </c>
      <c r="D9" s="5">
        <v>21579922</v>
      </c>
      <c r="E9" s="5">
        <v>15399866</v>
      </c>
      <c r="F9" s="5">
        <v>5944</v>
      </c>
      <c r="G9" s="5">
        <f>C9-E9</f>
        <v>12360111</v>
      </c>
      <c r="H9" s="5">
        <f t="shared" si="0"/>
        <v>6180056</v>
      </c>
      <c r="I9" s="5">
        <f t="shared" si="1"/>
        <v>6180055</v>
      </c>
      <c r="J9" s="7">
        <f t="shared" si="2"/>
        <v>1039.7133243607</v>
      </c>
    </row>
    <row r="10" spans="1:10" x14ac:dyDescent="0.2">
      <c r="A10" s="1" t="s">
        <v>18</v>
      </c>
      <c r="B10" s="3" t="s">
        <v>19</v>
      </c>
      <c r="C10" s="5">
        <v>2706055</v>
      </c>
      <c r="D10" s="5">
        <v>2583372</v>
      </c>
      <c r="E10" s="5">
        <v>2460688</v>
      </c>
      <c r="F10" s="5">
        <v>259</v>
      </c>
      <c r="G10" s="5">
        <f>C10-E10</f>
        <v>245367</v>
      </c>
      <c r="H10" s="5">
        <f t="shared" si="0"/>
        <v>122684</v>
      </c>
      <c r="I10" s="5">
        <f t="shared" si="1"/>
        <v>122683</v>
      </c>
      <c r="J10" s="7">
        <f t="shared" si="2"/>
        <v>473.68339768339769</v>
      </c>
    </row>
    <row r="11" spans="1:10" x14ac:dyDescent="0.2">
      <c r="A11" s="1" t="s">
        <v>20</v>
      </c>
      <c r="B11" s="3" t="s">
        <v>21</v>
      </c>
      <c r="C11" s="5">
        <v>21633751</v>
      </c>
      <c r="D11" s="5">
        <v>19105468</v>
      </c>
      <c r="E11" s="5">
        <v>16577184</v>
      </c>
      <c r="F11" s="5">
        <v>4853</v>
      </c>
      <c r="G11" s="5">
        <f>C11-E11</f>
        <v>5056567</v>
      </c>
      <c r="H11" s="5">
        <f t="shared" si="0"/>
        <v>2528284</v>
      </c>
      <c r="I11" s="5">
        <f t="shared" si="1"/>
        <v>2528283</v>
      </c>
      <c r="J11" s="7">
        <f t="shared" si="2"/>
        <v>520.97341850401813</v>
      </c>
    </row>
    <row r="12" spans="1:10" x14ac:dyDescent="0.2">
      <c r="A12" s="1" t="s">
        <v>22</v>
      </c>
      <c r="B12" s="3" t="s">
        <v>23</v>
      </c>
      <c r="C12" s="5">
        <v>4977354</v>
      </c>
      <c r="D12" s="5">
        <v>4369430</v>
      </c>
      <c r="E12" s="5">
        <v>3761505</v>
      </c>
      <c r="F12" s="5">
        <v>1190</v>
      </c>
      <c r="G12" s="5">
        <f>C12-E12</f>
        <v>1215849</v>
      </c>
      <c r="H12" s="5">
        <f t="shared" si="0"/>
        <v>607925</v>
      </c>
      <c r="I12" s="5">
        <f t="shared" si="1"/>
        <v>607924</v>
      </c>
      <c r="J12" s="7">
        <f t="shared" si="2"/>
        <v>510.86134453781511</v>
      </c>
    </row>
    <row r="13" spans="1:10" x14ac:dyDescent="0.2">
      <c r="A13" s="1" t="s">
        <v>24</v>
      </c>
      <c r="B13" s="3" t="s">
        <v>25</v>
      </c>
      <c r="C13" s="5">
        <v>20073276</v>
      </c>
      <c r="D13" s="5">
        <v>17254367</v>
      </c>
      <c r="E13" s="5">
        <v>14435457</v>
      </c>
      <c r="F13" s="5">
        <v>1445</v>
      </c>
      <c r="G13" s="5">
        <f>C13-E13</f>
        <v>5637819</v>
      </c>
      <c r="H13" s="5">
        <f t="shared" si="0"/>
        <v>2818910</v>
      </c>
      <c r="I13" s="5">
        <f t="shared" si="1"/>
        <v>2818909</v>
      </c>
      <c r="J13" s="7">
        <f t="shared" si="2"/>
        <v>1950.8027681660899</v>
      </c>
    </row>
    <row r="14" spans="1:10" x14ac:dyDescent="0.2">
      <c r="A14" s="1" t="s">
        <v>26</v>
      </c>
      <c r="B14" s="3" t="s">
        <v>27</v>
      </c>
      <c r="C14" s="5">
        <v>6467108</v>
      </c>
      <c r="D14" s="5">
        <v>5965086</v>
      </c>
      <c r="E14" s="5">
        <v>5463064</v>
      </c>
      <c r="F14" s="5">
        <v>564</v>
      </c>
      <c r="G14" s="5">
        <f>C14-E14</f>
        <v>1004044</v>
      </c>
      <c r="H14" s="5">
        <f t="shared" si="0"/>
        <v>502022</v>
      </c>
      <c r="I14" s="5">
        <f t="shared" si="1"/>
        <v>502022</v>
      </c>
      <c r="J14" s="7">
        <f t="shared" si="2"/>
        <v>890.10992907801415</v>
      </c>
    </row>
    <row r="15" spans="1:10" x14ac:dyDescent="0.2">
      <c r="A15" s="1" t="s">
        <v>28</v>
      </c>
      <c r="B15" s="3" t="s">
        <v>29</v>
      </c>
      <c r="C15" s="5">
        <v>4074048</v>
      </c>
      <c r="D15" s="5">
        <v>4256834</v>
      </c>
      <c r="E15" s="5">
        <v>4256834</v>
      </c>
      <c r="F15" s="5">
        <v>264</v>
      </c>
      <c r="G15" s="5">
        <f>C15-E15</f>
        <v>-182786</v>
      </c>
      <c r="H15" s="5">
        <f t="shared" si="0"/>
        <v>0</v>
      </c>
      <c r="I15" s="5">
        <f t="shared" si="1"/>
        <v>-182786</v>
      </c>
      <c r="J15" s="7">
        <f t="shared" si="2"/>
        <v>0</v>
      </c>
    </row>
    <row r="16" spans="1:10" x14ac:dyDescent="0.2">
      <c r="A16" s="1" t="s">
        <v>30</v>
      </c>
      <c r="B16" s="3" t="s">
        <v>31</v>
      </c>
      <c r="C16" s="5">
        <v>7545590</v>
      </c>
      <c r="D16" s="5">
        <v>8132176</v>
      </c>
      <c r="E16" s="5">
        <v>8132176</v>
      </c>
      <c r="F16" s="5">
        <v>463</v>
      </c>
      <c r="G16" s="5">
        <f>C16-E16</f>
        <v>-586586</v>
      </c>
      <c r="H16" s="5">
        <f t="shared" si="0"/>
        <v>0</v>
      </c>
      <c r="I16" s="5">
        <f t="shared" si="1"/>
        <v>-586586</v>
      </c>
      <c r="J16" s="7">
        <f t="shared" si="2"/>
        <v>0</v>
      </c>
    </row>
    <row r="17" spans="1:10" x14ac:dyDescent="0.2">
      <c r="A17" s="1" t="s">
        <v>32</v>
      </c>
      <c r="B17" s="3" t="s">
        <v>33</v>
      </c>
      <c r="C17" s="5">
        <v>5605103</v>
      </c>
      <c r="D17" s="5">
        <v>5297979</v>
      </c>
      <c r="E17" s="5">
        <v>4990854</v>
      </c>
      <c r="F17" s="5">
        <v>330</v>
      </c>
      <c r="G17" s="5">
        <f>C17-E17</f>
        <v>614249</v>
      </c>
      <c r="H17" s="5">
        <f t="shared" si="0"/>
        <v>307125</v>
      </c>
      <c r="I17" s="5">
        <f t="shared" si="1"/>
        <v>307124</v>
      </c>
      <c r="J17" s="7">
        <f t="shared" si="2"/>
        <v>930.68181818181813</v>
      </c>
    </row>
    <row r="18" spans="1:10" x14ac:dyDescent="0.2">
      <c r="A18" s="1" t="s">
        <v>34</v>
      </c>
      <c r="B18" s="3" t="s">
        <v>35</v>
      </c>
      <c r="C18" s="5">
        <v>2400011</v>
      </c>
      <c r="D18" s="5">
        <v>3292648</v>
      </c>
      <c r="E18" s="5">
        <v>3292648</v>
      </c>
      <c r="F18" s="5">
        <v>191</v>
      </c>
      <c r="G18" s="5">
        <f>C18-E18</f>
        <v>-892637</v>
      </c>
      <c r="H18" s="5">
        <f t="shared" si="0"/>
        <v>0</v>
      </c>
      <c r="I18" s="5">
        <f t="shared" si="1"/>
        <v>-892637</v>
      </c>
      <c r="J18" s="7">
        <f t="shared" si="2"/>
        <v>0</v>
      </c>
    </row>
    <row r="19" spans="1:10" x14ac:dyDescent="0.2">
      <c r="A19" s="1" t="s">
        <v>36</v>
      </c>
      <c r="B19" s="3" t="s">
        <v>37</v>
      </c>
      <c r="C19" s="5">
        <v>5668662</v>
      </c>
      <c r="D19" s="5">
        <v>5428905</v>
      </c>
      <c r="E19" s="5">
        <v>5189148</v>
      </c>
      <c r="F19" s="5">
        <v>303</v>
      </c>
      <c r="G19" s="5">
        <f>C19-E19</f>
        <v>479514</v>
      </c>
      <c r="H19" s="5">
        <f t="shared" si="0"/>
        <v>239757</v>
      </c>
      <c r="I19" s="5">
        <f t="shared" si="1"/>
        <v>239757</v>
      </c>
      <c r="J19" s="7">
        <f t="shared" si="2"/>
        <v>791.2772277227723</v>
      </c>
    </row>
    <row r="20" spans="1:10" x14ac:dyDescent="0.2">
      <c r="A20" s="1" t="s">
        <v>38</v>
      </c>
      <c r="B20" s="3" t="s">
        <v>39</v>
      </c>
      <c r="C20" s="5">
        <v>10396258</v>
      </c>
      <c r="D20" s="5">
        <v>9462755</v>
      </c>
      <c r="E20" s="5">
        <v>8529251</v>
      </c>
      <c r="F20" s="5">
        <v>621</v>
      </c>
      <c r="G20" s="5">
        <f>C20-E20</f>
        <v>1867007</v>
      </c>
      <c r="H20" s="5">
        <f t="shared" si="0"/>
        <v>933504</v>
      </c>
      <c r="I20" s="5">
        <f t="shared" si="1"/>
        <v>933503</v>
      </c>
      <c r="J20" s="7">
        <f t="shared" si="2"/>
        <v>1503.2270531400966</v>
      </c>
    </row>
    <row r="21" spans="1:10" x14ac:dyDescent="0.2">
      <c r="A21" s="1" t="s">
        <v>40</v>
      </c>
      <c r="B21" s="3" t="s">
        <v>41</v>
      </c>
      <c r="C21" s="5">
        <v>2166305</v>
      </c>
      <c r="D21" s="5">
        <v>3391584</v>
      </c>
      <c r="E21" s="5">
        <v>3391584</v>
      </c>
      <c r="F21" s="5">
        <v>156</v>
      </c>
      <c r="G21" s="5">
        <f>C21-E21</f>
        <v>-1225279</v>
      </c>
      <c r="H21" s="5">
        <f t="shared" si="0"/>
        <v>0</v>
      </c>
      <c r="I21" s="5">
        <f t="shared" si="1"/>
        <v>-1225279</v>
      </c>
      <c r="J21" s="7">
        <f t="shared" si="2"/>
        <v>0</v>
      </c>
    </row>
    <row r="22" spans="1:10" x14ac:dyDescent="0.2">
      <c r="A22" s="1" t="s">
        <v>42</v>
      </c>
      <c r="B22" s="3" t="s">
        <v>43</v>
      </c>
      <c r="C22" s="5">
        <v>9927937</v>
      </c>
      <c r="D22" s="5">
        <v>10584721</v>
      </c>
      <c r="E22" s="5">
        <v>10584721</v>
      </c>
      <c r="F22" s="5">
        <v>765</v>
      </c>
      <c r="G22" s="5">
        <f>C22-E22</f>
        <v>-656784</v>
      </c>
      <c r="H22" s="5">
        <f t="shared" si="0"/>
        <v>0</v>
      </c>
      <c r="I22" s="5">
        <f t="shared" si="1"/>
        <v>-656784</v>
      </c>
      <c r="J22" s="7">
        <f t="shared" si="2"/>
        <v>0</v>
      </c>
    </row>
    <row r="23" spans="1:10" x14ac:dyDescent="0.2">
      <c r="A23" s="1" t="s">
        <v>44</v>
      </c>
      <c r="B23" s="3" t="s">
        <v>45</v>
      </c>
      <c r="C23" s="5">
        <v>5051770</v>
      </c>
      <c r="D23" s="5">
        <v>5278945</v>
      </c>
      <c r="E23" s="5">
        <v>5278945</v>
      </c>
      <c r="F23" s="5">
        <v>289</v>
      </c>
      <c r="G23" s="5">
        <f>C23-E23</f>
        <v>-227175</v>
      </c>
      <c r="H23" s="5">
        <f t="shared" si="0"/>
        <v>0</v>
      </c>
      <c r="I23" s="5">
        <f t="shared" si="1"/>
        <v>-227175</v>
      </c>
      <c r="J23" s="7">
        <f t="shared" si="2"/>
        <v>0</v>
      </c>
    </row>
    <row r="24" spans="1:10" x14ac:dyDescent="0.2">
      <c r="A24" s="1" t="s">
        <v>46</v>
      </c>
      <c r="B24" s="3" t="s">
        <v>47</v>
      </c>
      <c r="C24" s="5">
        <v>0</v>
      </c>
      <c r="D24" s="5">
        <v>0</v>
      </c>
      <c r="E24" s="5">
        <v>0</v>
      </c>
      <c r="F24" s="5">
        <v>0</v>
      </c>
      <c r="G24" s="5">
        <f>C24-E24</f>
        <v>0</v>
      </c>
      <c r="H24" s="5">
        <f t="shared" si="0"/>
        <v>0</v>
      </c>
      <c r="I24" s="5">
        <f t="shared" si="1"/>
        <v>0</v>
      </c>
      <c r="J24" s="7" t="e">
        <f t="shared" si="2"/>
        <v>#DIV/0!</v>
      </c>
    </row>
    <row r="25" spans="1:10" x14ac:dyDescent="0.2">
      <c r="A25" s="1" t="s">
        <v>48</v>
      </c>
      <c r="B25" s="3" t="s">
        <v>49</v>
      </c>
      <c r="C25" s="5">
        <v>10871704</v>
      </c>
      <c r="D25" s="5">
        <v>11006532</v>
      </c>
      <c r="E25" s="5">
        <v>11006532</v>
      </c>
      <c r="F25" s="5">
        <v>676</v>
      </c>
      <c r="G25" s="5">
        <f>C25-E25</f>
        <v>-134828</v>
      </c>
      <c r="H25" s="5">
        <f t="shared" si="0"/>
        <v>0</v>
      </c>
      <c r="I25" s="5">
        <f t="shared" si="1"/>
        <v>-134828</v>
      </c>
      <c r="J25" s="7">
        <f t="shared" si="2"/>
        <v>0</v>
      </c>
    </row>
    <row r="26" spans="1:10" x14ac:dyDescent="0.2">
      <c r="A26" s="1" t="s">
        <v>50</v>
      </c>
      <c r="B26" s="3" t="s">
        <v>51</v>
      </c>
      <c r="C26" s="5">
        <v>11107876</v>
      </c>
      <c r="D26" s="5">
        <v>13183443</v>
      </c>
      <c r="E26" s="5">
        <v>13183443</v>
      </c>
      <c r="F26" s="5">
        <v>1330</v>
      </c>
      <c r="G26" s="5">
        <f>C26-E26</f>
        <v>-2075567</v>
      </c>
      <c r="H26" s="5">
        <f t="shared" si="0"/>
        <v>0</v>
      </c>
      <c r="I26" s="5">
        <f t="shared" si="1"/>
        <v>-2075567</v>
      </c>
      <c r="J26" s="7">
        <f t="shared" si="2"/>
        <v>0</v>
      </c>
    </row>
    <row r="27" spans="1:10" x14ac:dyDescent="0.2">
      <c r="A27" s="1" t="s">
        <v>52</v>
      </c>
      <c r="B27" s="3" t="s">
        <v>53</v>
      </c>
      <c r="C27" s="5">
        <v>69096294</v>
      </c>
      <c r="D27" s="5">
        <v>62934934</v>
      </c>
      <c r="E27" s="5">
        <v>56773573</v>
      </c>
      <c r="F27" s="5">
        <v>4852</v>
      </c>
      <c r="G27" s="5">
        <f>C27-E27</f>
        <v>12322721</v>
      </c>
      <c r="H27" s="5">
        <f t="shared" si="0"/>
        <v>6161361</v>
      </c>
      <c r="I27" s="5">
        <f t="shared" si="1"/>
        <v>6161360</v>
      </c>
      <c r="J27" s="7">
        <f t="shared" si="2"/>
        <v>1269.8600577081615</v>
      </c>
    </row>
    <row r="28" spans="1:10" x14ac:dyDescent="0.2">
      <c r="A28" s="1" t="s">
        <v>54</v>
      </c>
      <c r="B28" s="3" t="s">
        <v>55</v>
      </c>
      <c r="C28" s="5">
        <v>9250696</v>
      </c>
      <c r="D28" s="5">
        <v>10867630</v>
      </c>
      <c r="E28" s="5">
        <v>10867630</v>
      </c>
      <c r="F28" s="5">
        <v>641</v>
      </c>
      <c r="G28" s="5">
        <f>C28-E28</f>
        <v>-1616934</v>
      </c>
      <c r="H28" s="5">
        <f t="shared" si="0"/>
        <v>0</v>
      </c>
      <c r="I28" s="5">
        <f t="shared" si="1"/>
        <v>-1616934</v>
      </c>
      <c r="J28" s="7">
        <f t="shared" si="2"/>
        <v>0</v>
      </c>
    </row>
    <row r="29" spans="1:10" x14ac:dyDescent="0.2">
      <c r="A29" s="1" t="s">
        <v>56</v>
      </c>
      <c r="B29" s="3" t="s">
        <v>57</v>
      </c>
      <c r="C29" s="5">
        <v>12236348</v>
      </c>
      <c r="D29" s="5">
        <v>13683712</v>
      </c>
      <c r="E29" s="5">
        <v>13683712</v>
      </c>
      <c r="F29" s="5">
        <v>1363</v>
      </c>
      <c r="G29" s="5">
        <f>C29-E29</f>
        <v>-1447364</v>
      </c>
      <c r="H29" s="5">
        <f t="shared" si="0"/>
        <v>0</v>
      </c>
      <c r="I29" s="5">
        <f t="shared" si="1"/>
        <v>-1447364</v>
      </c>
      <c r="J29" s="7">
        <f t="shared" si="2"/>
        <v>0</v>
      </c>
    </row>
    <row r="30" spans="1:10" x14ac:dyDescent="0.2">
      <c r="A30" s="1" t="s">
        <v>58</v>
      </c>
      <c r="B30" s="3" t="s">
        <v>59</v>
      </c>
      <c r="C30" s="5">
        <v>14482394</v>
      </c>
      <c r="D30" s="5">
        <v>12931292</v>
      </c>
      <c r="E30" s="5">
        <v>11380190</v>
      </c>
      <c r="F30" s="5">
        <v>1663</v>
      </c>
      <c r="G30" s="5">
        <f>C30-E30</f>
        <v>3102204</v>
      </c>
      <c r="H30" s="5">
        <f t="shared" si="0"/>
        <v>1551102</v>
      </c>
      <c r="I30" s="5">
        <f t="shared" si="1"/>
        <v>1551102</v>
      </c>
      <c r="J30" s="7">
        <f t="shared" si="2"/>
        <v>932.71316897173779</v>
      </c>
    </row>
    <row r="31" spans="1:10" x14ac:dyDescent="0.2">
      <c r="A31" s="1" t="s">
        <v>60</v>
      </c>
      <c r="B31" s="3" t="s">
        <v>61</v>
      </c>
      <c r="C31" s="5">
        <v>23049828</v>
      </c>
      <c r="D31" s="5">
        <v>19776315</v>
      </c>
      <c r="E31" s="5">
        <v>16502802</v>
      </c>
      <c r="F31" s="5">
        <v>2493</v>
      </c>
      <c r="G31" s="5">
        <f>C31-E31</f>
        <v>6547026</v>
      </c>
      <c r="H31" s="5">
        <f t="shared" si="0"/>
        <v>3273513</v>
      </c>
      <c r="I31" s="5">
        <f t="shared" si="1"/>
        <v>3273513</v>
      </c>
      <c r="J31" s="7">
        <f t="shared" si="2"/>
        <v>1313.0818291215403</v>
      </c>
    </row>
    <row r="32" spans="1:10" x14ac:dyDescent="0.2">
      <c r="A32" s="1" t="s">
        <v>62</v>
      </c>
      <c r="B32" s="3" t="s">
        <v>63</v>
      </c>
      <c r="C32" s="5">
        <v>3913997</v>
      </c>
      <c r="D32" s="5">
        <v>5364782</v>
      </c>
      <c r="E32" s="5">
        <v>5364782</v>
      </c>
      <c r="F32" s="5">
        <v>472</v>
      </c>
      <c r="G32" s="5">
        <f>C32-E32</f>
        <v>-1450785</v>
      </c>
      <c r="H32" s="5">
        <f t="shared" si="0"/>
        <v>0</v>
      </c>
      <c r="I32" s="5">
        <f t="shared" si="1"/>
        <v>-1450785</v>
      </c>
      <c r="J32" s="7">
        <f t="shared" si="2"/>
        <v>0</v>
      </c>
    </row>
    <row r="33" spans="1:10" x14ac:dyDescent="0.2">
      <c r="A33" s="1" t="s">
        <v>64</v>
      </c>
      <c r="B33" s="3" t="s">
        <v>65</v>
      </c>
      <c r="C33" s="5">
        <v>20601390</v>
      </c>
      <c r="D33" s="5">
        <v>19347841</v>
      </c>
      <c r="E33" s="5">
        <v>18094291</v>
      </c>
      <c r="F33" s="5">
        <v>1396</v>
      </c>
      <c r="G33" s="5">
        <f>C33-E33</f>
        <v>2507099</v>
      </c>
      <c r="H33" s="5">
        <f t="shared" si="0"/>
        <v>1253550</v>
      </c>
      <c r="I33" s="5">
        <f t="shared" si="1"/>
        <v>1253549</v>
      </c>
      <c r="J33" s="7">
        <f t="shared" si="2"/>
        <v>897.95845272206304</v>
      </c>
    </row>
    <row r="34" spans="1:10" x14ac:dyDescent="0.2">
      <c r="A34" s="1" t="s">
        <v>66</v>
      </c>
      <c r="B34" s="3" t="s">
        <v>67</v>
      </c>
      <c r="C34" s="5">
        <v>30705701</v>
      </c>
      <c r="D34" s="5">
        <v>28460847</v>
      </c>
      <c r="E34" s="5">
        <v>26215992</v>
      </c>
      <c r="F34" s="5">
        <v>3589</v>
      </c>
      <c r="G34" s="5">
        <f>C34-E34</f>
        <v>4489709</v>
      </c>
      <c r="H34" s="5">
        <f t="shared" si="0"/>
        <v>2244855</v>
      </c>
      <c r="I34" s="5">
        <f t="shared" si="1"/>
        <v>2244854</v>
      </c>
      <c r="J34" s="7">
        <f t="shared" si="2"/>
        <v>625.4820284201727</v>
      </c>
    </row>
    <row r="35" spans="1:10" x14ac:dyDescent="0.2">
      <c r="A35" s="1" t="s">
        <v>68</v>
      </c>
      <c r="B35" s="3" t="s">
        <v>69</v>
      </c>
      <c r="C35" s="5">
        <v>25813906</v>
      </c>
      <c r="D35" s="5">
        <v>22761018</v>
      </c>
      <c r="E35" s="5">
        <v>19708129</v>
      </c>
      <c r="F35" s="5">
        <v>2253</v>
      </c>
      <c r="G35" s="5">
        <f>C35-E35</f>
        <v>6105777</v>
      </c>
      <c r="H35" s="5">
        <f t="shared" si="0"/>
        <v>3052889</v>
      </c>
      <c r="I35" s="5">
        <f t="shared" si="1"/>
        <v>3052888</v>
      </c>
      <c r="J35" s="7">
        <f t="shared" si="2"/>
        <v>1355.0328450954282</v>
      </c>
    </row>
    <row r="36" spans="1:10" x14ac:dyDescent="0.2">
      <c r="A36" s="1" t="s">
        <v>70</v>
      </c>
      <c r="B36" s="3" t="s">
        <v>71</v>
      </c>
      <c r="C36" s="5">
        <v>17896162</v>
      </c>
      <c r="D36" s="5">
        <v>16571072</v>
      </c>
      <c r="E36" s="5">
        <v>15245982</v>
      </c>
      <c r="F36" s="5">
        <v>3285</v>
      </c>
      <c r="G36" s="5">
        <f>C36-E36</f>
        <v>2650180</v>
      </c>
      <c r="H36" s="5">
        <f t="shared" si="0"/>
        <v>1325090</v>
      </c>
      <c r="I36" s="5">
        <f t="shared" si="1"/>
        <v>1325090</v>
      </c>
      <c r="J36" s="7">
        <f t="shared" si="2"/>
        <v>403.3759512937595</v>
      </c>
    </row>
    <row r="37" spans="1:10" x14ac:dyDescent="0.2">
      <c r="A37" s="1" t="s">
        <v>72</v>
      </c>
      <c r="B37" s="3" t="s">
        <v>73</v>
      </c>
      <c r="C37" s="5">
        <v>16800064</v>
      </c>
      <c r="D37" s="5">
        <v>15758346</v>
      </c>
      <c r="E37" s="5">
        <v>14716628</v>
      </c>
      <c r="F37" s="5">
        <v>1520</v>
      </c>
      <c r="G37" s="5">
        <f>C37-E37</f>
        <v>2083436</v>
      </c>
      <c r="H37" s="5">
        <f t="shared" si="0"/>
        <v>1041718</v>
      </c>
      <c r="I37" s="5">
        <f t="shared" si="1"/>
        <v>1041718</v>
      </c>
      <c r="J37" s="7">
        <f t="shared" si="2"/>
        <v>685.34078947368425</v>
      </c>
    </row>
    <row r="38" spans="1:10" x14ac:dyDescent="0.2">
      <c r="A38" s="1" t="s">
        <v>74</v>
      </c>
      <c r="B38" s="3" t="s">
        <v>75</v>
      </c>
      <c r="C38" s="5">
        <v>1783603</v>
      </c>
      <c r="D38" s="5">
        <v>3458229</v>
      </c>
      <c r="E38" s="5">
        <v>3458229</v>
      </c>
      <c r="F38" s="5">
        <v>193</v>
      </c>
      <c r="G38" s="5">
        <f>C38-E38</f>
        <v>-1674626</v>
      </c>
      <c r="H38" s="5">
        <f t="shared" si="0"/>
        <v>0</v>
      </c>
      <c r="I38" s="5">
        <f t="shared" si="1"/>
        <v>-1674626</v>
      </c>
      <c r="J38" s="7">
        <f t="shared" si="2"/>
        <v>0</v>
      </c>
    </row>
    <row r="39" spans="1:10" x14ac:dyDescent="0.2">
      <c r="A39" s="1" t="s">
        <v>76</v>
      </c>
      <c r="B39" s="3" t="s">
        <v>77</v>
      </c>
      <c r="C39" s="5">
        <v>12573042</v>
      </c>
      <c r="D39" s="5">
        <v>11496098</v>
      </c>
      <c r="E39" s="5">
        <v>10419154</v>
      </c>
      <c r="F39" s="5">
        <v>1052</v>
      </c>
      <c r="G39" s="5">
        <f>C39-E39</f>
        <v>2153888</v>
      </c>
      <c r="H39" s="5">
        <f t="shared" si="0"/>
        <v>1076944</v>
      </c>
      <c r="I39" s="5">
        <f t="shared" si="1"/>
        <v>1076944</v>
      </c>
      <c r="J39" s="7">
        <f t="shared" si="2"/>
        <v>1023.7110266159696</v>
      </c>
    </row>
    <row r="40" spans="1:10" x14ac:dyDescent="0.2">
      <c r="A40" s="1" t="s">
        <v>78</v>
      </c>
      <c r="B40" s="3" t="s">
        <v>79</v>
      </c>
      <c r="C40" s="5">
        <v>2375335</v>
      </c>
      <c r="D40" s="5">
        <v>2962377</v>
      </c>
      <c r="E40" s="5">
        <v>2962377</v>
      </c>
      <c r="F40" s="5">
        <v>597</v>
      </c>
      <c r="G40" s="5">
        <f>C40-E40</f>
        <v>-587042</v>
      </c>
      <c r="H40" s="5">
        <f t="shared" si="0"/>
        <v>0</v>
      </c>
      <c r="I40" s="5">
        <f t="shared" si="1"/>
        <v>-587042</v>
      </c>
      <c r="J40" s="7">
        <f t="shared" si="2"/>
        <v>0</v>
      </c>
    </row>
    <row r="41" spans="1:10" x14ac:dyDescent="0.2">
      <c r="A41" s="1" t="s">
        <v>80</v>
      </c>
      <c r="B41" s="3" t="s">
        <v>81</v>
      </c>
      <c r="C41" s="5">
        <v>9135391</v>
      </c>
      <c r="D41" s="5">
        <v>9768589</v>
      </c>
      <c r="E41" s="5">
        <v>9768589</v>
      </c>
      <c r="F41" s="5">
        <v>615</v>
      </c>
      <c r="G41" s="5">
        <f>C41-E41</f>
        <v>-633198</v>
      </c>
      <c r="H41" s="5">
        <f t="shared" si="0"/>
        <v>0</v>
      </c>
      <c r="I41" s="5">
        <f t="shared" si="1"/>
        <v>-633198</v>
      </c>
      <c r="J41" s="7">
        <f t="shared" si="2"/>
        <v>0</v>
      </c>
    </row>
    <row r="42" spans="1:10" x14ac:dyDescent="0.2">
      <c r="A42" s="1" t="s">
        <v>82</v>
      </c>
      <c r="B42" s="3" t="s">
        <v>83</v>
      </c>
      <c r="C42" s="5">
        <v>5160699</v>
      </c>
      <c r="D42" s="5">
        <v>5426460</v>
      </c>
      <c r="E42" s="5">
        <v>5426460</v>
      </c>
      <c r="F42" s="5">
        <v>378</v>
      </c>
      <c r="G42" s="5">
        <f>C42-E42</f>
        <v>-265761</v>
      </c>
      <c r="H42" s="5">
        <f t="shared" si="0"/>
        <v>0</v>
      </c>
      <c r="I42" s="5">
        <f t="shared" si="1"/>
        <v>-265761</v>
      </c>
      <c r="J42" s="7">
        <f t="shared" si="2"/>
        <v>0</v>
      </c>
    </row>
    <row r="43" spans="1:10" x14ac:dyDescent="0.2">
      <c r="A43" s="1" t="s">
        <v>84</v>
      </c>
      <c r="B43" s="3" t="s">
        <v>85</v>
      </c>
      <c r="C43" s="5">
        <v>11685453</v>
      </c>
      <c r="D43" s="5">
        <v>11521532</v>
      </c>
      <c r="E43" s="5">
        <v>11357610</v>
      </c>
      <c r="F43" s="5">
        <v>841</v>
      </c>
      <c r="G43" s="5">
        <f>C43-E43</f>
        <v>327843</v>
      </c>
      <c r="H43" s="5">
        <f t="shared" si="0"/>
        <v>163922</v>
      </c>
      <c r="I43" s="5">
        <f t="shared" si="1"/>
        <v>163921</v>
      </c>
      <c r="J43" s="7">
        <f t="shared" si="2"/>
        <v>194.91319857312723</v>
      </c>
    </row>
    <row r="44" spans="1:10" x14ac:dyDescent="0.2">
      <c r="A44" s="1" t="s">
        <v>86</v>
      </c>
      <c r="B44" s="3" t="s">
        <v>87</v>
      </c>
      <c r="C44" s="5">
        <v>23894382</v>
      </c>
      <c r="D44" s="5">
        <v>21698521</v>
      </c>
      <c r="E44" s="5">
        <v>19502659</v>
      </c>
      <c r="F44" s="5">
        <v>1931</v>
      </c>
      <c r="G44" s="5">
        <f>C44-E44</f>
        <v>4391723</v>
      </c>
      <c r="H44" s="5">
        <f t="shared" si="0"/>
        <v>2195862</v>
      </c>
      <c r="I44" s="5">
        <f t="shared" si="1"/>
        <v>2195861</v>
      </c>
      <c r="J44" s="7">
        <f t="shared" si="2"/>
        <v>1137.1631279129983</v>
      </c>
    </row>
    <row r="45" spans="1:10" x14ac:dyDescent="0.2">
      <c r="A45" s="1" t="s">
        <v>88</v>
      </c>
      <c r="B45" s="3" t="s">
        <v>89</v>
      </c>
      <c r="C45" s="5">
        <v>16217235</v>
      </c>
      <c r="D45" s="5">
        <v>15434133</v>
      </c>
      <c r="E45" s="5">
        <v>14651030</v>
      </c>
      <c r="F45" s="5">
        <v>1023</v>
      </c>
      <c r="G45" s="5">
        <f>C45-E45</f>
        <v>1566205</v>
      </c>
      <c r="H45" s="5">
        <f t="shared" si="0"/>
        <v>783103</v>
      </c>
      <c r="I45" s="5">
        <f t="shared" si="1"/>
        <v>783102</v>
      </c>
      <c r="J45" s="7">
        <f t="shared" si="2"/>
        <v>765.49657869012708</v>
      </c>
    </row>
    <row r="46" spans="1:10" x14ac:dyDescent="0.2">
      <c r="A46" s="1" t="s">
        <v>90</v>
      </c>
      <c r="B46" s="3" t="s">
        <v>91</v>
      </c>
      <c r="C46" s="5">
        <v>12107444</v>
      </c>
      <c r="D46" s="5">
        <v>10735700</v>
      </c>
      <c r="E46" s="5">
        <v>9363956</v>
      </c>
      <c r="F46" s="5">
        <v>931</v>
      </c>
      <c r="G46" s="5">
        <f>C46-E46</f>
        <v>2743488</v>
      </c>
      <c r="H46" s="5">
        <f t="shared" si="0"/>
        <v>1371744</v>
      </c>
      <c r="I46" s="5">
        <f t="shared" si="1"/>
        <v>1371744</v>
      </c>
      <c r="J46" s="7">
        <f t="shared" si="2"/>
        <v>1473.4092373791623</v>
      </c>
    </row>
    <row r="47" spans="1:10" x14ac:dyDescent="0.2">
      <c r="A47" s="1" t="s">
        <v>92</v>
      </c>
      <c r="B47" s="3" t="s">
        <v>93</v>
      </c>
      <c r="C47" s="5">
        <v>9829081</v>
      </c>
      <c r="D47" s="5">
        <v>9672973</v>
      </c>
      <c r="E47" s="5">
        <v>9516864</v>
      </c>
      <c r="F47" s="5">
        <v>826</v>
      </c>
      <c r="G47" s="5">
        <f>C47-E47</f>
        <v>312217</v>
      </c>
      <c r="H47" s="5">
        <f t="shared" si="0"/>
        <v>156109</v>
      </c>
      <c r="I47" s="5">
        <f t="shared" si="1"/>
        <v>156108</v>
      </c>
      <c r="J47" s="7">
        <f t="shared" si="2"/>
        <v>188.99394673123487</v>
      </c>
    </row>
    <row r="48" spans="1:10" x14ac:dyDescent="0.2">
      <c r="A48" s="1" t="s">
        <v>94</v>
      </c>
      <c r="B48" s="3" t="s">
        <v>95</v>
      </c>
      <c r="C48" s="5">
        <v>18007555</v>
      </c>
      <c r="D48" s="5">
        <v>17010081</v>
      </c>
      <c r="E48" s="5">
        <v>16012606</v>
      </c>
      <c r="F48" s="5">
        <v>1278</v>
      </c>
      <c r="G48" s="5">
        <f>C48-E48</f>
        <v>1994949</v>
      </c>
      <c r="H48" s="5">
        <f t="shared" si="0"/>
        <v>997475</v>
      </c>
      <c r="I48" s="5">
        <f t="shared" si="1"/>
        <v>997474</v>
      </c>
      <c r="J48" s="7">
        <f t="shared" si="2"/>
        <v>780.49687010954619</v>
      </c>
    </row>
    <row r="49" spans="1:10" x14ac:dyDescent="0.2">
      <c r="A49" s="1" t="s">
        <v>96</v>
      </c>
      <c r="B49" s="3" t="s">
        <v>97</v>
      </c>
      <c r="C49" s="5">
        <v>30753193</v>
      </c>
      <c r="D49" s="5">
        <v>29140848</v>
      </c>
      <c r="E49" s="5">
        <v>27528503</v>
      </c>
      <c r="F49" s="5">
        <v>2185</v>
      </c>
      <c r="G49" s="5">
        <f>C49-E49</f>
        <v>3224690</v>
      </c>
      <c r="H49" s="5">
        <f t="shared" si="0"/>
        <v>1612345</v>
      </c>
      <c r="I49" s="5">
        <f t="shared" si="1"/>
        <v>1612345</v>
      </c>
      <c r="J49" s="7">
        <f t="shared" si="2"/>
        <v>737.91533180778038</v>
      </c>
    </row>
    <row r="50" spans="1:10" x14ac:dyDescent="0.2">
      <c r="A50" s="1" t="s">
        <v>98</v>
      </c>
      <c r="B50" s="3" t="s">
        <v>99</v>
      </c>
      <c r="C50" s="5">
        <v>40685950</v>
      </c>
      <c r="D50" s="5">
        <v>36826631</v>
      </c>
      <c r="E50" s="5">
        <v>32967312</v>
      </c>
      <c r="F50" s="5">
        <v>4021</v>
      </c>
      <c r="G50" s="5">
        <f>C50-E50</f>
        <v>7718638</v>
      </c>
      <c r="H50" s="5">
        <f t="shared" si="0"/>
        <v>3859319</v>
      </c>
      <c r="I50" s="5">
        <f t="shared" si="1"/>
        <v>3859319</v>
      </c>
      <c r="J50" s="7">
        <f t="shared" si="2"/>
        <v>959.79084804774936</v>
      </c>
    </row>
    <row r="51" spans="1:10" x14ac:dyDescent="0.2">
      <c r="A51" s="1" t="s">
        <v>100</v>
      </c>
      <c r="B51" s="3" t="s">
        <v>101</v>
      </c>
      <c r="C51" s="5">
        <v>6663841</v>
      </c>
      <c r="D51" s="5">
        <v>6476707</v>
      </c>
      <c r="E51" s="5">
        <v>6289573</v>
      </c>
      <c r="F51" s="5">
        <v>721</v>
      </c>
      <c r="G51" s="5">
        <f>C51-E51</f>
        <v>374268</v>
      </c>
      <c r="H51" s="5">
        <f t="shared" si="0"/>
        <v>187134</v>
      </c>
      <c r="I51" s="5">
        <f t="shared" si="1"/>
        <v>187134</v>
      </c>
      <c r="J51" s="7">
        <f t="shared" si="2"/>
        <v>259.54785020804439</v>
      </c>
    </row>
    <row r="52" spans="1:10" x14ac:dyDescent="0.2">
      <c r="A52" s="1" t="s">
        <v>102</v>
      </c>
      <c r="B52" s="3" t="s">
        <v>103</v>
      </c>
      <c r="C52" s="5">
        <v>10115038</v>
      </c>
      <c r="D52" s="5">
        <v>10089928</v>
      </c>
      <c r="E52" s="5">
        <v>10064818</v>
      </c>
      <c r="F52" s="5">
        <v>850</v>
      </c>
      <c r="G52" s="5">
        <f>C52-E52</f>
        <v>50220</v>
      </c>
      <c r="H52" s="5">
        <f t="shared" si="0"/>
        <v>25110</v>
      </c>
      <c r="I52" s="5">
        <f t="shared" si="1"/>
        <v>25110</v>
      </c>
      <c r="J52" s="7">
        <f t="shared" si="2"/>
        <v>29.541176470588237</v>
      </c>
    </row>
    <row r="53" spans="1:10" x14ac:dyDescent="0.2">
      <c r="A53" s="1" t="s">
        <v>104</v>
      </c>
      <c r="B53" s="3" t="s">
        <v>105</v>
      </c>
      <c r="C53" s="5">
        <v>4836083</v>
      </c>
      <c r="D53" s="5">
        <v>6847245</v>
      </c>
      <c r="E53" s="5">
        <v>6847245</v>
      </c>
      <c r="F53" s="5">
        <v>666</v>
      </c>
      <c r="G53" s="5">
        <f>C53-E53</f>
        <v>-2011162</v>
      </c>
      <c r="H53" s="5">
        <f t="shared" si="0"/>
        <v>0</v>
      </c>
      <c r="I53" s="5">
        <f t="shared" si="1"/>
        <v>-2011162</v>
      </c>
      <c r="J53" s="7">
        <f t="shared" si="2"/>
        <v>0</v>
      </c>
    </row>
    <row r="54" spans="1:10" x14ac:dyDescent="0.2">
      <c r="A54" s="1" t="s">
        <v>106</v>
      </c>
      <c r="B54" s="3" t="s">
        <v>107</v>
      </c>
      <c r="C54" s="5">
        <v>9026933</v>
      </c>
      <c r="D54" s="5">
        <v>9755642</v>
      </c>
      <c r="E54" s="5">
        <v>9755642</v>
      </c>
      <c r="F54" s="5">
        <v>758</v>
      </c>
      <c r="G54" s="5">
        <f>C54-E54</f>
        <v>-728709</v>
      </c>
      <c r="H54" s="5">
        <f t="shared" si="0"/>
        <v>0</v>
      </c>
      <c r="I54" s="5">
        <f t="shared" si="1"/>
        <v>-728709</v>
      </c>
      <c r="J54" s="7">
        <f t="shared" si="2"/>
        <v>0</v>
      </c>
    </row>
    <row r="55" spans="1:10" x14ac:dyDescent="0.2">
      <c r="A55" s="1" t="s">
        <v>108</v>
      </c>
      <c r="B55" s="3" t="s">
        <v>109</v>
      </c>
      <c r="C55" s="5">
        <v>10408880</v>
      </c>
      <c r="D55" s="5">
        <v>9815233</v>
      </c>
      <c r="E55" s="5">
        <v>9221585</v>
      </c>
      <c r="F55" s="5">
        <v>894</v>
      </c>
      <c r="G55" s="5">
        <f>C55-E55</f>
        <v>1187295</v>
      </c>
      <c r="H55" s="5">
        <f t="shared" si="0"/>
        <v>593648</v>
      </c>
      <c r="I55" s="5">
        <f t="shared" si="1"/>
        <v>593647</v>
      </c>
      <c r="J55" s="7">
        <f t="shared" si="2"/>
        <v>664.0357941834452</v>
      </c>
    </row>
    <row r="56" spans="1:10" x14ac:dyDescent="0.2">
      <c r="A56" s="1" t="s">
        <v>110</v>
      </c>
      <c r="B56" s="3" t="s">
        <v>111</v>
      </c>
      <c r="C56" s="5">
        <v>6026921</v>
      </c>
      <c r="D56" s="5">
        <v>7366988</v>
      </c>
      <c r="E56" s="5">
        <v>7366988</v>
      </c>
      <c r="F56" s="5">
        <v>768</v>
      </c>
      <c r="G56" s="5">
        <f>C56-E56</f>
        <v>-1340067</v>
      </c>
      <c r="H56" s="5">
        <f t="shared" si="0"/>
        <v>0</v>
      </c>
      <c r="I56" s="5">
        <f t="shared" si="1"/>
        <v>-1340067</v>
      </c>
      <c r="J56" s="7">
        <f t="shared" si="2"/>
        <v>0</v>
      </c>
    </row>
    <row r="57" spans="1:10" x14ac:dyDescent="0.2">
      <c r="A57" s="1" t="s">
        <v>112</v>
      </c>
      <c r="B57" s="3" t="s">
        <v>113</v>
      </c>
      <c r="C57" s="5">
        <v>9957605</v>
      </c>
      <c r="D57" s="5">
        <v>9011662</v>
      </c>
      <c r="E57" s="5">
        <v>8065719</v>
      </c>
      <c r="F57" s="5">
        <v>1304</v>
      </c>
      <c r="G57" s="5">
        <f>C57-E57</f>
        <v>1891886</v>
      </c>
      <c r="H57" s="5">
        <f t="shared" si="0"/>
        <v>945943</v>
      </c>
      <c r="I57" s="5">
        <f t="shared" si="1"/>
        <v>945943</v>
      </c>
      <c r="J57" s="7">
        <f t="shared" si="2"/>
        <v>725.41641104294479</v>
      </c>
    </row>
    <row r="58" spans="1:10" x14ac:dyDescent="0.2">
      <c r="A58" s="1" t="s">
        <v>114</v>
      </c>
      <c r="B58" s="3" t="s">
        <v>115</v>
      </c>
      <c r="C58" s="5">
        <v>10457387</v>
      </c>
      <c r="D58" s="5">
        <v>9326023</v>
      </c>
      <c r="E58" s="5">
        <v>8194658</v>
      </c>
      <c r="F58" s="5">
        <v>774</v>
      </c>
      <c r="G58" s="5">
        <f>C58-E58</f>
        <v>2262729</v>
      </c>
      <c r="H58" s="5">
        <f t="shared" si="0"/>
        <v>1131365</v>
      </c>
      <c r="I58" s="5">
        <f t="shared" si="1"/>
        <v>1131364</v>
      </c>
      <c r="J58" s="7">
        <f t="shared" si="2"/>
        <v>1461.7118863049095</v>
      </c>
    </row>
    <row r="59" spans="1:10" x14ac:dyDescent="0.2">
      <c r="A59" s="1" t="s">
        <v>116</v>
      </c>
      <c r="B59" s="3" t="s">
        <v>117</v>
      </c>
      <c r="C59" s="5">
        <v>11422905</v>
      </c>
      <c r="D59" s="5">
        <v>12335500</v>
      </c>
      <c r="E59" s="5">
        <v>12335500</v>
      </c>
      <c r="F59" s="5">
        <v>788</v>
      </c>
      <c r="G59" s="5">
        <f>C59-E59</f>
        <v>-912595</v>
      </c>
      <c r="H59" s="5">
        <f t="shared" si="0"/>
        <v>0</v>
      </c>
      <c r="I59" s="5">
        <f t="shared" si="1"/>
        <v>-912595</v>
      </c>
      <c r="J59" s="7">
        <f t="shared" si="2"/>
        <v>0</v>
      </c>
    </row>
    <row r="60" spans="1:10" x14ac:dyDescent="0.2">
      <c r="A60" s="1" t="s">
        <v>118</v>
      </c>
      <c r="B60" s="3" t="s">
        <v>119</v>
      </c>
      <c r="C60" s="5">
        <v>2862548</v>
      </c>
      <c r="D60" s="5">
        <v>4526044</v>
      </c>
      <c r="E60" s="5">
        <v>4526044</v>
      </c>
      <c r="F60" s="5">
        <v>705</v>
      </c>
      <c r="G60" s="5">
        <f>C60-E60</f>
        <v>-1663496</v>
      </c>
      <c r="H60" s="5">
        <f t="shared" si="0"/>
        <v>0</v>
      </c>
      <c r="I60" s="5">
        <f t="shared" si="1"/>
        <v>-1663496</v>
      </c>
      <c r="J60" s="7">
        <f t="shared" si="2"/>
        <v>0</v>
      </c>
    </row>
    <row r="61" spans="1:10" x14ac:dyDescent="0.2">
      <c r="A61" s="1" t="s">
        <v>120</v>
      </c>
      <c r="B61" s="3" t="s">
        <v>121</v>
      </c>
      <c r="C61" s="5">
        <v>8109651</v>
      </c>
      <c r="D61" s="5">
        <v>8088648</v>
      </c>
      <c r="E61" s="5">
        <v>8067645</v>
      </c>
      <c r="F61" s="5">
        <v>481</v>
      </c>
      <c r="G61" s="5">
        <f>C61-E61</f>
        <v>42006</v>
      </c>
      <c r="H61" s="5">
        <f t="shared" si="0"/>
        <v>21003</v>
      </c>
      <c r="I61" s="5">
        <f t="shared" si="1"/>
        <v>21003</v>
      </c>
      <c r="J61" s="7">
        <f t="shared" si="2"/>
        <v>43.665280665280662</v>
      </c>
    </row>
    <row r="62" spans="1:10" x14ac:dyDescent="0.2">
      <c r="A62" s="1" t="s">
        <v>122</v>
      </c>
      <c r="B62" s="3" t="s">
        <v>123</v>
      </c>
      <c r="C62" s="5">
        <v>3284807</v>
      </c>
      <c r="D62" s="5">
        <v>4158768</v>
      </c>
      <c r="E62" s="5">
        <v>4158768</v>
      </c>
      <c r="F62" s="5">
        <v>379</v>
      </c>
      <c r="G62" s="5">
        <f>C62-E62</f>
        <v>-873961</v>
      </c>
      <c r="H62" s="5">
        <f t="shared" si="0"/>
        <v>0</v>
      </c>
      <c r="I62" s="5">
        <f t="shared" si="1"/>
        <v>-873961</v>
      </c>
      <c r="J62" s="7">
        <f t="shared" si="2"/>
        <v>0</v>
      </c>
    </row>
    <row r="63" spans="1:10" x14ac:dyDescent="0.2">
      <c r="A63" s="1" t="s">
        <v>124</v>
      </c>
      <c r="B63" s="3" t="s">
        <v>125</v>
      </c>
      <c r="C63" s="5">
        <v>28901211</v>
      </c>
      <c r="D63" s="5">
        <v>26306770</v>
      </c>
      <c r="E63" s="5">
        <v>23712328</v>
      </c>
      <c r="F63" s="5">
        <v>1955</v>
      </c>
      <c r="G63" s="5">
        <f>C63-E63</f>
        <v>5188883</v>
      </c>
      <c r="H63" s="5">
        <f t="shared" si="0"/>
        <v>2594442</v>
      </c>
      <c r="I63" s="5">
        <f t="shared" si="1"/>
        <v>2594441</v>
      </c>
      <c r="J63" s="7">
        <f t="shared" si="2"/>
        <v>1327.0803069053709</v>
      </c>
    </row>
    <row r="64" spans="1:10" x14ac:dyDescent="0.2">
      <c r="A64" s="1" t="s">
        <v>126</v>
      </c>
      <c r="B64" s="3" t="s">
        <v>127</v>
      </c>
      <c r="C64" s="5">
        <v>3632559</v>
      </c>
      <c r="D64" s="5">
        <v>3611243</v>
      </c>
      <c r="E64" s="5">
        <v>3589926</v>
      </c>
      <c r="F64" s="5">
        <v>618</v>
      </c>
      <c r="G64" s="5">
        <f>C64-E64</f>
        <v>42633</v>
      </c>
      <c r="H64" s="5">
        <f t="shared" si="0"/>
        <v>21317</v>
      </c>
      <c r="I64" s="5">
        <f t="shared" si="1"/>
        <v>21316</v>
      </c>
      <c r="J64" s="7">
        <f t="shared" si="2"/>
        <v>34.493527508090615</v>
      </c>
    </row>
    <row r="65" spans="1:10" x14ac:dyDescent="0.2">
      <c r="A65" s="1" t="s">
        <v>128</v>
      </c>
      <c r="B65" s="3" t="s">
        <v>129</v>
      </c>
      <c r="C65" s="5">
        <v>13628685</v>
      </c>
      <c r="D65" s="5">
        <v>12197135</v>
      </c>
      <c r="E65" s="5">
        <v>10765584</v>
      </c>
      <c r="F65" s="5">
        <v>1124</v>
      </c>
      <c r="G65" s="5">
        <f>C65-E65</f>
        <v>2863101</v>
      </c>
      <c r="H65" s="5">
        <f t="shared" si="0"/>
        <v>1431551</v>
      </c>
      <c r="I65" s="5">
        <f t="shared" si="1"/>
        <v>1431550</v>
      </c>
      <c r="J65" s="7">
        <f t="shared" si="2"/>
        <v>1273.6218861209964</v>
      </c>
    </row>
    <row r="66" spans="1:10" x14ac:dyDescent="0.2">
      <c r="A66" s="1" t="s">
        <v>130</v>
      </c>
      <c r="B66" s="3" t="s">
        <v>131</v>
      </c>
      <c r="C66" s="5">
        <v>13628095</v>
      </c>
      <c r="D66" s="5">
        <v>12306170</v>
      </c>
      <c r="E66" s="5">
        <v>10984244</v>
      </c>
      <c r="F66" s="5">
        <v>1008</v>
      </c>
      <c r="G66" s="5">
        <f>C66-E66</f>
        <v>2643851</v>
      </c>
      <c r="H66" s="5">
        <f t="shared" si="0"/>
        <v>1321926</v>
      </c>
      <c r="I66" s="5">
        <f t="shared" si="1"/>
        <v>1321925</v>
      </c>
      <c r="J66" s="7">
        <f t="shared" si="2"/>
        <v>1311.4345238095239</v>
      </c>
    </row>
    <row r="67" spans="1:10" x14ac:dyDescent="0.2">
      <c r="A67" s="1" t="s">
        <v>132</v>
      </c>
      <c r="B67" s="3" t="s">
        <v>133</v>
      </c>
      <c r="C67" s="5">
        <v>4976311</v>
      </c>
      <c r="D67" s="5">
        <v>4971818</v>
      </c>
      <c r="E67" s="5">
        <v>4967325</v>
      </c>
      <c r="F67" s="5">
        <v>407</v>
      </c>
      <c r="G67" s="5">
        <f>C67-E67</f>
        <v>8986</v>
      </c>
      <c r="H67" s="5">
        <f t="shared" ref="H67:H130" si="3">D67-E67</f>
        <v>4493</v>
      </c>
      <c r="I67" s="5">
        <f t="shared" ref="I67:I130" si="4">C67-D67</f>
        <v>4493</v>
      </c>
      <c r="J67" s="7">
        <f t="shared" ref="J67:J130" si="5">H67/F67</f>
        <v>11.039312039312039</v>
      </c>
    </row>
    <row r="68" spans="1:10" x14ac:dyDescent="0.2">
      <c r="A68" s="1" t="s">
        <v>134</v>
      </c>
      <c r="B68" s="3" t="s">
        <v>135</v>
      </c>
      <c r="C68" s="5">
        <v>5405856</v>
      </c>
      <c r="D68" s="5">
        <v>6749284</v>
      </c>
      <c r="E68" s="5">
        <v>6749284</v>
      </c>
      <c r="F68" s="5">
        <v>422</v>
      </c>
      <c r="G68" s="5">
        <f>C68-E68</f>
        <v>-1343428</v>
      </c>
      <c r="H68" s="5">
        <f t="shared" si="3"/>
        <v>0</v>
      </c>
      <c r="I68" s="5">
        <f t="shared" si="4"/>
        <v>-1343428</v>
      </c>
      <c r="J68" s="7">
        <f t="shared" si="5"/>
        <v>0</v>
      </c>
    </row>
    <row r="69" spans="1:10" x14ac:dyDescent="0.2">
      <c r="A69" s="1" t="s">
        <v>136</v>
      </c>
      <c r="B69" s="3" t="s">
        <v>137</v>
      </c>
      <c r="C69" s="5">
        <v>62636528</v>
      </c>
      <c r="D69" s="5">
        <v>57833623</v>
      </c>
      <c r="E69" s="5">
        <v>53030717</v>
      </c>
      <c r="F69" s="5">
        <v>4435</v>
      </c>
      <c r="G69" s="5">
        <f>C69-E69</f>
        <v>9605811</v>
      </c>
      <c r="H69" s="5">
        <f t="shared" si="3"/>
        <v>4802906</v>
      </c>
      <c r="I69" s="5">
        <f t="shared" si="4"/>
        <v>4802905</v>
      </c>
      <c r="J69" s="7">
        <f t="shared" si="5"/>
        <v>1082.9551296505074</v>
      </c>
    </row>
    <row r="70" spans="1:10" x14ac:dyDescent="0.2">
      <c r="A70" s="1" t="s">
        <v>138</v>
      </c>
      <c r="B70" s="3" t="s">
        <v>139</v>
      </c>
      <c r="C70" s="5">
        <v>9679613</v>
      </c>
      <c r="D70" s="5">
        <v>9657931</v>
      </c>
      <c r="E70" s="5">
        <v>9636248</v>
      </c>
      <c r="F70" s="5">
        <v>1384</v>
      </c>
      <c r="G70" s="5">
        <f>C70-E70</f>
        <v>43365</v>
      </c>
      <c r="H70" s="5">
        <f t="shared" si="3"/>
        <v>21683</v>
      </c>
      <c r="I70" s="5">
        <f t="shared" si="4"/>
        <v>21682</v>
      </c>
      <c r="J70" s="7">
        <f t="shared" si="5"/>
        <v>15.666907514450868</v>
      </c>
    </row>
    <row r="71" spans="1:10" x14ac:dyDescent="0.2">
      <c r="A71" s="1" t="s">
        <v>140</v>
      </c>
      <c r="B71" s="3" t="s">
        <v>141</v>
      </c>
      <c r="C71" s="5">
        <v>8615796</v>
      </c>
      <c r="D71" s="5">
        <v>8305946</v>
      </c>
      <c r="E71" s="5">
        <v>7996096</v>
      </c>
      <c r="F71" s="5">
        <v>540</v>
      </c>
      <c r="G71" s="5">
        <f>C71-E71</f>
        <v>619700</v>
      </c>
      <c r="H71" s="5">
        <f t="shared" si="3"/>
        <v>309850</v>
      </c>
      <c r="I71" s="5">
        <f t="shared" si="4"/>
        <v>309850</v>
      </c>
      <c r="J71" s="7">
        <f t="shared" si="5"/>
        <v>573.7962962962963</v>
      </c>
    </row>
    <row r="72" spans="1:10" x14ac:dyDescent="0.2">
      <c r="A72" s="1" t="s">
        <v>142</v>
      </c>
      <c r="B72" s="3" t="s">
        <v>143</v>
      </c>
      <c r="C72" s="5">
        <v>1580228</v>
      </c>
      <c r="D72" s="5">
        <v>4644656</v>
      </c>
      <c r="E72" s="5">
        <v>4644656</v>
      </c>
      <c r="F72" s="5">
        <v>129</v>
      </c>
      <c r="G72" s="5">
        <f>C72-E72</f>
        <v>-3064428</v>
      </c>
      <c r="H72" s="5">
        <f t="shared" si="3"/>
        <v>0</v>
      </c>
      <c r="I72" s="5">
        <f t="shared" si="4"/>
        <v>-3064428</v>
      </c>
      <c r="J72" s="7">
        <f t="shared" si="5"/>
        <v>0</v>
      </c>
    </row>
    <row r="73" spans="1:10" x14ac:dyDescent="0.2">
      <c r="A73" s="1" t="s">
        <v>144</v>
      </c>
      <c r="B73" s="3" t="s">
        <v>145</v>
      </c>
      <c r="C73" s="5">
        <v>5977007</v>
      </c>
      <c r="D73" s="5">
        <v>5689981</v>
      </c>
      <c r="E73" s="5">
        <v>5402955</v>
      </c>
      <c r="F73" s="5">
        <v>417</v>
      </c>
      <c r="G73" s="5">
        <f>C73-E73</f>
        <v>574052</v>
      </c>
      <c r="H73" s="5">
        <f t="shared" si="3"/>
        <v>287026</v>
      </c>
      <c r="I73" s="5">
        <f t="shared" si="4"/>
        <v>287026</v>
      </c>
      <c r="J73" s="7">
        <f t="shared" si="5"/>
        <v>688.31175059952034</v>
      </c>
    </row>
    <row r="74" spans="1:10" x14ac:dyDescent="0.2">
      <c r="A74" s="1" t="s">
        <v>146</v>
      </c>
      <c r="B74" s="3" t="s">
        <v>147</v>
      </c>
      <c r="C74" s="5">
        <v>7452355</v>
      </c>
      <c r="D74" s="5">
        <v>7427197</v>
      </c>
      <c r="E74" s="5">
        <v>7402039</v>
      </c>
      <c r="F74" s="5">
        <v>621</v>
      </c>
      <c r="G74" s="5">
        <f>C74-E74</f>
        <v>50316</v>
      </c>
      <c r="H74" s="5">
        <f t="shared" si="3"/>
        <v>25158</v>
      </c>
      <c r="I74" s="5">
        <f t="shared" si="4"/>
        <v>25158</v>
      </c>
      <c r="J74" s="7">
        <f t="shared" si="5"/>
        <v>40.512077294685987</v>
      </c>
    </row>
    <row r="75" spans="1:10" x14ac:dyDescent="0.2">
      <c r="A75" s="1" t="s">
        <v>148</v>
      </c>
      <c r="B75" s="3" t="s">
        <v>149</v>
      </c>
      <c r="C75" s="5">
        <v>76900880</v>
      </c>
      <c r="D75" s="5">
        <v>71874364</v>
      </c>
      <c r="E75" s="5">
        <v>66847847</v>
      </c>
      <c r="F75" s="5">
        <v>6098</v>
      </c>
      <c r="G75" s="5">
        <f>C75-E75</f>
        <v>10053033</v>
      </c>
      <c r="H75" s="5">
        <f t="shared" si="3"/>
        <v>5026517</v>
      </c>
      <c r="I75" s="5">
        <f t="shared" si="4"/>
        <v>5026516</v>
      </c>
      <c r="J75" s="7">
        <f t="shared" si="5"/>
        <v>824.28943916038043</v>
      </c>
    </row>
    <row r="76" spans="1:10" x14ac:dyDescent="0.2">
      <c r="A76" s="1" t="s">
        <v>150</v>
      </c>
      <c r="B76" s="3" t="s">
        <v>151</v>
      </c>
      <c r="C76" s="5">
        <v>24140623</v>
      </c>
      <c r="D76" s="5">
        <v>23401264</v>
      </c>
      <c r="E76" s="5">
        <v>22661905</v>
      </c>
      <c r="F76" s="5">
        <v>3749</v>
      </c>
      <c r="G76" s="5">
        <f>C76-E76</f>
        <v>1478718</v>
      </c>
      <c r="H76" s="5">
        <f t="shared" si="3"/>
        <v>739359</v>
      </c>
      <c r="I76" s="5">
        <f t="shared" si="4"/>
        <v>739359</v>
      </c>
      <c r="J76" s="7">
        <f t="shared" si="5"/>
        <v>197.21499066417712</v>
      </c>
    </row>
    <row r="77" spans="1:10" x14ac:dyDescent="0.2">
      <c r="A77" s="1" t="s">
        <v>152</v>
      </c>
      <c r="B77" s="3" t="s">
        <v>153</v>
      </c>
      <c r="C77" s="5">
        <v>10892395</v>
      </c>
      <c r="D77" s="5">
        <v>9661125</v>
      </c>
      <c r="E77" s="5">
        <v>8429854</v>
      </c>
      <c r="F77" s="5">
        <v>1013</v>
      </c>
      <c r="G77" s="5">
        <f>C77-E77</f>
        <v>2462541</v>
      </c>
      <c r="H77" s="5">
        <f t="shared" si="3"/>
        <v>1231271</v>
      </c>
      <c r="I77" s="5">
        <f t="shared" si="4"/>
        <v>1231270</v>
      </c>
      <c r="J77" s="7">
        <f t="shared" si="5"/>
        <v>1215.4698914116486</v>
      </c>
    </row>
    <row r="78" spans="1:10" x14ac:dyDescent="0.2">
      <c r="A78" s="1" t="s">
        <v>154</v>
      </c>
      <c r="B78" s="3" t="s">
        <v>155</v>
      </c>
      <c r="C78" s="5">
        <v>6674189</v>
      </c>
      <c r="D78" s="5">
        <v>7753672</v>
      </c>
      <c r="E78" s="5">
        <v>7753672</v>
      </c>
      <c r="F78" s="5">
        <v>536</v>
      </c>
      <c r="G78" s="5">
        <f>C78-E78</f>
        <v>-1079483</v>
      </c>
      <c r="H78" s="5">
        <f t="shared" si="3"/>
        <v>0</v>
      </c>
      <c r="I78" s="5">
        <f t="shared" si="4"/>
        <v>-1079483</v>
      </c>
      <c r="J78" s="7">
        <f t="shared" si="5"/>
        <v>0</v>
      </c>
    </row>
    <row r="79" spans="1:10" x14ac:dyDescent="0.2">
      <c r="A79" s="1" t="s">
        <v>156</v>
      </c>
      <c r="B79" s="3" t="s">
        <v>157</v>
      </c>
      <c r="C79" s="5">
        <v>10024225</v>
      </c>
      <c r="D79" s="5">
        <v>9396966</v>
      </c>
      <c r="E79" s="5">
        <v>8769707</v>
      </c>
      <c r="F79" s="5">
        <v>758</v>
      </c>
      <c r="G79" s="5">
        <f>C79-E79</f>
        <v>1254518</v>
      </c>
      <c r="H79" s="5">
        <f t="shared" si="3"/>
        <v>627259</v>
      </c>
      <c r="I79" s="5">
        <f t="shared" si="4"/>
        <v>627259</v>
      </c>
      <c r="J79" s="7">
        <f t="shared" si="5"/>
        <v>827.51846965699212</v>
      </c>
    </row>
    <row r="80" spans="1:10" x14ac:dyDescent="0.2">
      <c r="A80" s="1" t="s">
        <v>158</v>
      </c>
      <c r="B80" s="3" t="s">
        <v>159</v>
      </c>
      <c r="C80" s="5">
        <v>11404114</v>
      </c>
      <c r="D80" s="5">
        <v>11972832</v>
      </c>
      <c r="E80" s="5">
        <v>11972832</v>
      </c>
      <c r="F80" s="5">
        <v>913</v>
      </c>
      <c r="G80" s="5">
        <f>C80-E80</f>
        <v>-568718</v>
      </c>
      <c r="H80" s="5">
        <f t="shared" si="3"/>
        <v>0</v>
      </c>
      <c r="I80" s="5">
        <f t="shared" si="4"/>
        <v>-568718</v>
      </c>
      <c r="J80" s="7">
        <f t="shared" si="5"/>
        <v>0</v>
      </c>
    </row>
    <row r="81" spans="1:10" x14ac:dyDescent="0.2">
      <c r="A81" s="1" t="s">
        <v>160</v>
      </c>
      <c r="B81" s="3" t="s">
        <v>161</v>
      </c>
      <c r="C81" s="5">
        <v>10433495</v>
      </c>
      <c r="D81" s="5">
        <v>11179717</v>
      </c>
      <c r="E81" s="5">
        <v>11179717</v>
      </c>
      <c r="F81" s="5">
        <v>765</v>
      </c>
      <c r="G81" s="5">
        <f>C81-E81</f>
        <v>-746222</v>
      </c>
      <c r="H81" s="5">
        <f t="shared" si="3"/>
        <v>0</v>
      </c>
      <c r="I81" s="5">
        <f t="shared" si="4"/>
        <v>-746222</v>
      </c>
      <c r="J81" s="7">
        <f t="shared" si="5"/>
        <v>0</v>
      </c>
    </row>
    <row r="82" spans="1:10" x14ac:dyDescent="0.2">
      <c r="A82" s="1" t="s">
        <v>162</v>
      </c>
      <c r="B82" s="3" t="s">
        <v>163</v>
      </c>
      <c r="C82" s="5">
        <v>22895215</v>
      </c>
      <c r="D82" s="5">
        <v>21453973</v>
      </c>
      <c r="E82" s="5">
        <v>20012730</v>
      </c>
      <c r="F82" s="5">
        <v>1651</v>
      </c>
      <c r="G82" s="5">
        <f>C82-E82</f>
        <v>2882485</v>
      </c>
      <c r="H82" s="5">
        <f t="shared" si="3"/>
        <v>1441243</v>
      </c>
      <c r="I82" s="5">
        <f t="shared" si="4"/>
        <v>1441242</v>
      </c>
      <c r="J82" s="7">
        <f t="shared" si="5"/>
        <v>872.95154451847361</v>
      </c>
    </row>
    <row r="83" spans="1:10" x14ac:dyDescent="0.2">
      <c r="A83" s="1" t="s">
        <v>164</v>
      </c>
      <c r="B83" s="3" t="s">
        <v>165</v>
      </c>
      <c r="C83" s="5">
        <v>3147959</v>
      </c>
      <c r="D83" s="5">
        <v>4781761</v>
      </c>
      <c r="E83" s="5">
        <v>4781761</v>
      </c>
      <c r="F83" s="5">
        <v>299</v>
      </c>
      <c r="G83" s="5">
        <f>C83-E83</f>
        <v>-1633802</v>
      </c>
      <c r="H83" s="5">
        <f t="shared" si="3"/>
        <v>0</v>
      </c>
      <c r="I83" s="5">
        <f t="shared" si="4"/>
        <v>-1633802</v>
      </c>
      <c r="J83" s="7">
        <f t="shared" si="5"/>
        <v>0</v>
      </c>
    </row>
    <row r="84" spans="1:10" x14ac:dyDescent="0.2">
      <c r="A84" s="1" t="s">
        <v>166</v>
      </c>
      <c r="B84" s="3" t="s">
        <v>167</v>
      </c>
      <c r="C84" s="5">
        <v>10673455</v>
      </c>
      <c r="D84" s="5">
        <v>10091026</v>
      </c>
      <c r="E84" s="5">
        <v>9508597</v>
      </c>
      <c r="F84" s="5">
        <v>672</v>
      </c>
      <c r="G84" s="5">
        <f>C84-E84</f>
        <v>1164858</v>
      </c>
      <c r="H84" s="5">
        <f t="shared" si="3"/>
        <v>582429</v>
      </c>
      <c r="I84" s="5">
        <f t="shared" si="4"/>
        <v>582429</v>
      </c>
      <c r="J84" s="7">
        <f t="shared" si="5"/>
        <v>866.70982142857144</v>
      </c>
    </row>
    <row r="85" spans="1:10" x14ac:dyDescent="0.2">
      <c r="A85" s="1" t="s">
        <v>168</v>
      </c>
      <c r="B85" s="3" t="s">
        <v>169</v>
      </c>
      <c r="C85" s="5">
        <v>20372958</v>
      </c>
      <c r="D85" s="5">
        <v>19364847</v>
      </c>
      <c r="E85" s="5">
        <v>18356735</v>
      </c>
      <c r="F85" s="5">
        <v>1279</v>
      </c>
      <c r="G85" s="5">
        <f>C85-E85</f>
        <v>2016223</v>
      </c>
      <c r="H85" s="5">
        <f t="shared" si="3"/>
        <v>1008112</v>
      </c>
      <c r="I85" s="5">
        <f t="shared" si="4"/>
        <v>1008111</v>
      </c>
      <c r="J85" s="7">
        <f t="shared" si="5"/>
        <v>788.20328381548086</v>
      </c>
    </row>
    <row r="86" spans="1:10" x14ac:dyDescent="0.2">
      <c r="A86" s="1" t="s">
        <v>170</v>
      </c>
      <c r="B86" s="3" t="s">
        <v>171</v>
      </c>
      <c r="C86" s="5">
        <v>11182351</v>
      </c>
      <c r="D86" s="5">
        <v>11669516</v>
      </c>
      <c r="E86" s="5">
        <v>11669516</v>
      </c>
      <c r="F86" s="5">
        <v>1122</v>
      </c>
      <c r="G86" s="5">
        <f>C86-E86</f>
        <v>-487165</v>
      </c>
      <c r="H86" s="5">
        <f t="shared" si="3"/>
        <v>0</v>
      </c>
      <c r="I86" s="5">
        <f t="shared" si="4"/>
        <v>-487165</v>
      </c>
      <c r="J86" s="7">
        <f t="shared" si="5"/>
        <v>0</v>
      </c>
    </row>
    <row r="87" spans="1:10" x14ac:dyDescent="0.2">
      <c r="A87" s="1" t="s">
        <v>172</v>
      </c>
      <c r="B87" s="3" t="s">
        <v>173</v>
      </c>
      <c r="C87" s="5">
        <v>16711455</v>
      </c>
      <c r="D87" s="5">
        <v>15365132</v>
      </c>
      <c r="E87" s="5">
        <v>14018809</v>
      </c>
      <c r="F87" s="5">
        <v>1920</v>
      </c>
      <c r="G87" s="5">
        <f>C87-E87</f>
        <v>2692646</v>
      </c>
      <c r="H87" s="5">
        <f t="shared" si="3"/>
        <v>1346323</v>
      </c>
      <c r="I87" s="5">
        <f t="shared" si="4"/>
        <v>1346323</v>
      </c>
      <c r="J87" s="7">
        <f t="shared" si="5"/>
        <v>701.20989583333335</v>
      </c>
    </row>
    <row r="88" spans="1:10" x14ac:dyDescent="0.2">
      <c r="A88" s="1" t="s">
        <v>174</v>
      </c>
      <c r="B88" s="3" t="s">
        <v>175</v>
      </c>
      <c r="C88" s="5">
        <v>13952417</v>
      </c>
      <c r="D88" s="5">
        <v>13355780</v>
      </c>
      <c r="E88" s="5">
        <v>12759142</v>
      </c>
      <c r="F88" s="5">
        <v>1188</v>
      </c>
      <c r="G88" s="5">
        <f>C88-E88</f>
        <v>1193275</v>
      </c>
      <c r="H88" s="5">
        <f t="shared" si="3"/>
        <v>596638</v>
      </c>
      <c r="I88" s="5">
        <f t="shared" si="4"/>
        <v>596637</v>
      </c>
      <c r="J88" s="7">
        <f t="shared" si="5"/>
        <v>502.22053872053874</v>
      </c>
    </row>
    <row r="89" spans="1:10" x14ac:dyDescent="0.2">
      <c r="A89" s="1" t="s">
        <v>176</v>
      </c>
      <c r="B89" s="3" t="s">
        <v>177</v>
      </c>
      <c r="C89" s="5">
        <v>3752728</v>
      </c>
      <c r="D89" s="5">
        <v>3545285</v>
      </c>
      <c r="E89" s="5">
        <v>3337841</v>
      </c>
      <c r="F89" s="5">
        <v>426</v>
      </c>
      <c r="G89" s="5">
        <f>C89-E89</f>
        <v>414887</v>
      </c>
      <c r="H89" s="5">
        <f t="shared" si="3"/>
        <v>207444</v>
      </c>
      <c r="I89" s="5">
        <f t="shared" si="4"/>
        <v>207443</v>
      </c>
      <c r="J89" s="7">
        <f t="shared" si="5"/>
        <v>486.95774647887322</v>
      </c>
    </row>
    <row r="90" spans="1:10" x14ac:dyDescent="0.2">
      <c r="A90" s="1" t="s">
        <v>178</v>
      </c>
      <c r="B90" s="3" t="s">
        <v>179</v>
      </c>
      <c r="C90" s="5">
        <v>11131448</v>
      </c>
      <c r="D90" s="5">
        <v>11466390</v>
      </c>
      <c r="E90" s="5">
        <v>11466390</v>
      </c>
      <c r="F90" s="5">
        <v>779</v>
      </c>
      <c r="G90" s="5">
        <f>C90-E90</f>
        <v>-334942</v>
      </c>
      <c r="H90" s="5">
        <f t="shared" si="3"/>
        <v>0</v>
      </c>
      <c r="I90" s="5">
        <f t="shared" si="4"/>
        <v>-334942</v>
      </c>
      <c r="J90" s="7">
        <f t="shared" si="5"/>
        <v>0</v>
      </c>
    </row>
    <row r="91" spans="1:10" x14ac:dyDescent="0.2">
      <c r="A91" s="1" t="s">
        <v>180</v>
      </c>
      <c r="B91" s="3" t="s">
        <v>181</v>
      </c>
      <c r="C91" s="5">
        <v>19031684</v>
      </c>
      <c r="D91" s="5">
        <v>18915647</v>
      </c>
      <c r="E91" s="5">
        <v>18799610</v>
      </c>
      <c r="F91" s="5">
        <v>1785</v>
      </c>
      <c r="G91" s="5">
        <f>C91-E91</f>
        <v>232074</v>
      </c>
      <c r="H91" s="5">
        <f t="shared" si="3"/>
        <v>116037</v>
      </c>
      <c r="I91" s="5">
        <f t="shared" si="4"/>
        <v>116037</v>
      </c>
      <c r="J91" s="7">
        <f t="shared" si="5"/>
        <v>65.00672268907563</v>
      </c>
    </row>
    <row r="92" spans="1:10" x14ac:dyDescent="0.2">
      <c r="A92" s="1" t="s">
        <v>182</v>
      </c>
      <c r="B92" s="3" t="s">
        <v>183</v>
      </c>
      <c r="C92" s="5">
        <v>15677609</v>
      </c>
      <c r="D92" s="5">
        <v>15355765</v>
      </c>
      <c r="E92" s="5">
        <v>15033921</v>
      </c>
      <c r="F92" s="5">
        <v>1764</v>
      </c>
      <c r="G92" s="5">
        <f>C92-E92</f>
        <v>643688</v>
      </c>
      <c r="H92" s="5">
        <f t="shared" si="3"/>
        <v>321844</v>
      </c>
      <c r="I92" s="5">
        <f t="shared" si="4"/>
        <v>321844</v>
      </c>
      <c r="J92" s="7">
        <f t="shared" si="5"/>
        <v>182.45124716553289</v>
      </c>
    </row>
    <row r="93" spans="1:10" x14ac:dyDescent="0.2">
      <c r="A93" s="1" t="s">
        <v>184</v>
      </c>
      <c r="B93" s="3" t="s">
        <v>185</v>
      </c>
      <c r="C93" s="5">
        <v>15109447</v>
      </c>
      <c r="D93" s="5">
        <v>15583847</v>
      </c>
      <c r="E93" s="5">
        <v>15583847</v>
      </c>
      <c r="F93" s="5">
        <v>1435</v>
      </c>
      <c r="G93" s="5">
        <f>C93-E93</f>
        <v>-474400</v>
      </c>
      <c r="H93" s="5">
        <f t="shared" si="3"/>
        <v>0</v>
      </c>
      <c r="I93" s="5">
        <f t="shared" si="4"/>
        <v>-474400</v>
      </c>
      <c r="J93" s="7">
        <f t="shared" si="5"/>
        <v>0</v>
      </c>
    </row>
    <row r="94" spans="1:10" x14ac:dyDescent="0.2">
      <c r="A94" s="1" t="s">
        <v>186</v>
      </c>
      <c r="B94" s="3" t="s">
        <v>187</v>
      </c>
      <c r="C94" s="5">
        <v>3778496</v>
      </c>
      <c r="D94" s="5">
        <v>7744950</v>
      </c>
      <c r="E94" s="5">
        <v>7744950</v>
      </c>
      <c r="F94" s="5">
        <v>1153</v>
      </c>
      <c r="G94" s="5">
        <f>C94-E94</f>
        <v>-3966454</v>
      </c>
      <c r="H94" s="5">
        <f t="shared" si="3"/>
        <v>0</v>
      </c>
      <c r="I94" s="5">
        <f t="shared" si="4"/>
        <v>-3966454</v>
      </c>
      <c r="J94" s="7">
        <f t="shared" si="5"/>
        <v>0</v>
      </c>
    </row>
    <row r="95" spans="1:10" x14ac:dyDescent="0.2">
      <c r="A95" s="1" t="s">
        <v>188</v>
      </c>
      <c r="B95" s="3" t="s">
        <v>189</v>
      </c>
      <c r="C95" s="5">
        <v>2234477</v>
      </c>
      <c r="D95" s="5">
        <v>3796188</v>
      </c>
      <c r="E95" s="5">
        <v>3796188</v>
      </c>
      <c r="F95" s="5">
        <v>493</v>
      </c>
      <c r="G95" s="5">
        <f>C95-E95</f>
        <v>-1561711</v>
      </c>
      <c r="H95" s="5">
        <f t="shared" si="3"/>
        <v>0</v>
      </c>
      <c r="I95" s="5">
        <f t="shared" si="4"/>
        <v>-1561711</v>
      </c>
      <c r="J95" s="7">
        <f t="shared" si="5"/>
        <v>0</v>
      </c>
    </row>
    <row r="96" spans="1:10" x14ac:dyDescent="0.2">
      <c r="A96" s="1" t="s">
        <v>190</v>
      </c>
      <c r="B96" s="3" t="s">
        <v>191</v>
      </c>
      <c r="C96" s="5">
        <v>3735645</v>
      </c>
      <c r="D96" s="5">
        <v>5021221</v>
      </c>
      <c r="E96" s="5">
        <v>5021221</v>
      </c>
      <c r="F96" s="5">
        <v>914</v>
      </c>
      <c r="G96" s="5">
        <f>C96-E96</f>
        <v>-1285576</v>
      </c>
      <c r="H96" s="5">
        <f t="shared" si="3"/>
        <v>0</v>
      </c>
      <c r="I96" s="5">
        <f t="shared" si="4"/>
        <v>-1285576</v>
      </c>
      <c r="J96" s="7">
        <f t="shared" si="5"/>
        <v>0</v>
      </c>
    </row>
    <row r="97" spans="1:10" x14ac:dyDescent="0.2">
      <c r="A97" s="1" t="s">
        <v>192</v>
      </c>
      <c r="B97" s="3" t="s">
        <v>193</v>
      </c>
      <c r="C97" s="5">
        <v>11957489</v>
      </c>
      <c r="D97" s="5">
        <v>16838779</v>
      </c>
      <c r="E97" s="5">
        <v>16838779</v>
      </c>
      <c r="F97" s="5">
        <v>1621</v>
      </c>
      <c r="G97" s="5">
        <f>C97-E97</f>
        <v>-4881290</v>
      </c>
      <c r="H97" s="5">
        <f t="shared" si="3"/>
        <v>0</v>
      </c>
      <c r="I97" s="5">
        <f t="shared" si="4"/>
        <v>-4881290</v>
      </c>
      <c r="J97" s="7">
        <f t="shared" si="5"/>
        <v>0</v>
      </c>
    </row>
    <row r="98" spans="1:10" x14ac:dyDescent="0.2">
      <c r="A98" s="1" t="s">
        <v>194</v>
      </c>
      <c r="B98" s="3" t="s">
        <v>195</v>
      </c>
      <c r="C98" s="5">
        <v>10758537</v>
      </c>
      <c r="D98" s="5">
        <v>11127967</v>
      </c>
      <c r="E98" s="5">
        <v>11127967</v>
      </c>
      <c r="F98" s="5">
        <v>1643</v>
      </c>
      <c r="G98" s="5">
        <f>C98-E98</f>
        <v>-369430</v>
      </c>
      <c r="H98" s="5">
        <f t="shared" si="3"/>
        <v>0</v>
      </c>
      <c r="I98" s="5">
        <f t="shared" si="4"/>
        <v>-369430</v>
      </c>
      <c r="J98" s="7">
        <f t="shared" si="5"/>
        <v>0</v>
      </c>
    </row>
    <row r="99" spans="1:10" x14ac:dyDescent="0.2">
      <c r="A99" s="1" t="s">
        <v>196</v>
      </c>
      <c r="B99" s="3" t="s">
        <v>197</v>
      </c>
      <c r="C99" s="5">
        <v>1820120</v>
      </c>
      <c r="D99" s="5">
        <v>2442609</v>
      </c>
      <c r="E99" s="5">
        <v>2442609</v>
      </c>
      <c r="F99" s="5">
        <v>381</v>
      </c>
      <c r="G99" s="5">
        <f>C99-E99</f>
        <v>-622489</v>
      </c>
      <c r="H99" s="5">
        <f t="shared" si="3"/>
        <v>0</v>
      </c>
      <c r="I99" s="5">
        <f t="shared" si="4"/>
        <v>-622489</v>
      </c>
      <c r="J99" s="7">
        <f t="shared" si="5"/>
        <v>0</v>
      </c>
    </row>
    <row r="100" spans="1:10" x14ac:dyDescent="0.2">
      <c r="A100" s="1" t="s">
        <v>198</v>
      </c>
      <c r="B100" s="3" t="s">
        <v>199</v>
      </c>
      <c r="C100" s="5">
        <v>9555403</v>
      </c>
      <c r="D100" s="5">
        <v>8866925</v>
      </c>
      <c r="E100" s="5">
        <v>8178446</v>
      </c>
      <c r="F100" s="5">
        <v>534</v>
      </c>
      <c r="G100" s="5">
        <f>C100-E100</f>
        <v>1376957</v>
      </c>
      <c r="H100" s="5">
        <f t="shared" si="3"/>
        <v>688479</v>
      </c>
      <c r="I100" s="5">
        <f t="shared" si="4"/>
        <v>688478</v>
      </c>
      <c r="J100" s="7">
        <f t="shared" si="5"/>
        <v>1289.2865168539327</v>
      </c>
    </row>
    <row r="101" spans="1:10" x14ac:dyDescent="0.2">
      <c r="A101" s="1" t="s">
        <v>200</v>
      </c>
      <c r="B101" s="3" t="s">
        <v>201</v>
      </c>
      <c r="C101" s="5">
        <v>21553682</v>
      </c>
      <c r="D101" s="5">
        <v>21988949</v>
      </c>
      <c r="E101" s="5">
        <v>21988949</v>
      </c>
      <c r="F101" s="5">
        <v>2081</v>
      </c>
      <c r="G101" s="5">
        <f>C101-E101</f>
        <v>-435267</v>
      </c>
      <c r="H101" s="5">
        <f t="shared" si="3"/>
        <v>0</v>
      </c>
      <c r="I101" s="5">
        <f t="shared" si="4"/>
        <v>-435267</v>
      </c>
      <c r="J101" s="7">
        <f t="shared" si="5"/>
        <v>0</v>
      </c>
    </row>
    <row r="102" spans="1:10" x14ac:dyDescent="0.2">
      <c r="A102" s="1" t="s">
        <v>202</v>
      </c>
      <c r="B102" s="3" t="s">
        <v>203</v>
      </c>
      <c r="C102" s="5">
        <v>8441477</v>
      </c>
      <c r="D102" s="5">
        <v>7681648</v>
      </c>
      <c r="E102" s="5">
        <v>6921818</v>
      </c>
      <c r="F102" s="5">
        <v>533</v>
      </c>
      <c r="G102" s="5">
        <f>C102-E102</f>
        <v>1519659</v>
      </c>
      <c r="H102" s="5">
        <f t="shared" si="3"/>
        <v>759830</v>
      </c>
      <c r="I102" s="5">
        <f t="shared" si="4"/>
        <v>759829</v>
      </c>
      <c r="J102" s="7">
        <f t="shared" si="5"/>
        <v>1425.5722326454033</v>
      </c>
    </row>
    <row r="103" spans="1:10" x14ac:dyDescent="0.2">
      <c r="A103" s="1" t="s">
        <v>204</v>
      </c>
      <c r="B103" s="3" t="s">
        <v>205</v>
      </c>
      <c r="C103" s="5">
        <v>17739552</v>
      </c>
      <c r="D103" s="5">
        <v>17201152</v>
      </c>
      <c r="E103" s="5">
        <v>16662752</v>
      </c>
      <c r="F103" s="5">
        <v>1818</v>
      </c>
      <c r="G103" s="5">
        <f>C103-E103</f>
        <v>1076800</v>
      </c>
      <c r="H103" s="5">
        <f t="shared" si="3"/>
        <v>538400</v>
      </c>
      <c r="I103" s="5">
        <f t="shared" si="4"/>
        <v>538400</v>
      </c>
      <c r="J103" s="7">
        <f t="shared" si="5"/>
        <v>296.14961496149613</v>
      </c>
    </row>
    <row r="104" spans="1:10" x14ac:dyDescent="0.2">
      <c r="A104" s="1" t="s">
        <v>206</v>
      </c>
      <c r="B104" s="3" t="s">
        <v>207</v>
      </c>
      <c r="C104" s="5">
        <v>10433090</v>
      </c>
      <c r="D104" s="5">
        <v>10103314</v>
      </c>
      <c r="E104" s="5">
        <v>9773537</v>
      </c>
      <c r="F104" s="5">
        <v>643</v>
      </c>
      <c r="G104" s="5">
        <f>C104-E104</f>
        <v>659553</v>
      </c>
      <c r="H104" s="5">
        <f t="shared" si="3"/>
        <v>329777</v>
      </c>
      <c r="I104" s="5">
        <f t="shared" si="4"/>
        <v>329776</v>
      </c>
      <c r="J104" s="7">
        <f t="shared" si="5"/>
        <v>512.87247278382586</v>
      </c>
    </row>
    <row r="105" spans="1:10" x14ac:dyDescent="0.2">
      <c r="A105" s="1" t="s">
        <v>208</v>
      </c>
      <c r="B105" s="3" t="s">
        <v>209</v>
      </c>
      <c r="C105" s="5">
        <v>46000</v>
      </c>
      <c r="D105" s="5">
        <v>692799</v>
      </c>
      <c r="E105" s="5">
        <v>692799</v>
      </c>
      <c r="F105" s="5">
        <v>61</v>
      </c>
      <c r="G105" s="5">
        <f>C105-E105</f>
        <v>-646799</v>
      </c>
      <c r="H105" s="5">
        <f t="shared" si="3"/>
        <v>0</v>
      </c>
      <c r="I105" s="5">
        <f t="shared" si="4"/>
        <v>-646799</v>
      </c>
      <c r="J105" s="7">
        <f t="shared" si="5"/>
        <v>0</v>
      </c>
    </row>
    <row r="106" spans="1:10" x14ac:dyDescent="0.2">
      <c r="A106" s="1" t="s">
        <v>210</v>
      </c>
      <c r="B106" s="3" t="s">
        <v>211</v>
      </c>
      <c r="C106" s="5">
        <v>483354</v>
      </c>
      <c r="D106" s="5">
        <v>1184272</v>
      </c>
      <c r="E106" s="5">
        <v>1184272</v>
      </c>
      <c r="F106" s="5">
        <v>232</v>
      </c>
      <c r="G106" s="5">
        <f>C106-E106</f>
        <v>-700918</v>
      </c>
      <c r="H106" s="5">
        <f t="shared" si="3"/>
        <v>0</v>
      </c>
      <c r="I106" s="5">
        <f t="shared" si="4"/>
        <v>-700918</v>
      </c>
      <c r="J106" s="7">
        <f t="shared" si="5"/>
        <v>0</v>
      </c>
    </row>
    <row r="107" spans="1:10" x14ac:dyDescent="0.2">
      <c r="A107" s="1" t="s">
        <v>212</v>
      </c>
      <c r="B107" s="3" t="s">
        <v>213</v>
      </c>
      <c r="C107" s="5">
        <v>4431302</v>
      </c>
      <c r="D107" s="5">
        <v>4222746</v>
      </c>
      <c r="E107" s="5">
        <v>4014190</v>
      </c>
      <c r="F107" s="5">
        <v>379</v>
      </c>
      <c r="G107" s="5">
        <f>C107-E107</f>
        <v>417112</v>
      </c>
      <c r="H107" s="5">
        <f t="shared" si="3"/>
        <v>208556</v>
      </c>
      <c r="I107" s="5">
        <f t="shared" si="4"/>
        <v>208556</v>
      </c>
      <c r="J107" s="7">
        <f t="shared" si="5"/>
        <v>550.27968337730874</v>
      </c>
    </row>
    <row r="108" spans="1:10" x14ac:dyDescent="0.2">
      <c r="A108" s="1" t="s">
        <v>214</v>
      </c>
      <c r="B108" s="3" t="s">
        <v>215</v>
      </c>
      <c r="C108" s="5">
        <v>5457349</v>
      </c>
      <c r="D108" s="5">
        <v>6301732</v>
      </c>
      <c r="E108" s="5">
        <v>6301732</v>
      </c>
      <c r="F108" s="5">
        <v>732</v>
      </c>
      <c r="G108" s="5">
        <f>C108-E108</f>
        <v>-844383</v>
      </c>
      <c r="H108" s="5">
        <f t="shared" si="3"/>
        <v>0</v>
      </c>
      <c r="I108" s="5">
        <f t="shared" si="4"/>
        <v>-844383</v>
      </c>
      <c r="J108" s="7">
        <f t="shared" si="5"/>
        <v>0</v>
      </c>
    </row>
    <row r="109" spans="1:10" x14ac:dyDescent="0.2">
      <c r="A109" s="1" t="s">
        <v>216</v>
      </c>
      <c r="B109" s="3" t="s">
        <v>217</v>
      </c>
      <c r="C109" s="5">
        <v>2297060</v>
      </c>
      <c r="D109" s="5">
        <v>2882709</v>
      </c>
      <c r="E109" s="5">
        <v>2882709</v>
      </c>
      <c r="F109" s="5">
        <v>236</v>
      </c>
      <c r="G109" s="5">
        <f>C109-E109</f>
        <v>-585649</v>
      </c>
      <c r="H109" s="5">
        <f t="shared" si="3"/>
        <v>0</v>
      </c>
      <c r="I109" s="5">
        <f t="shared" si="4"/>
        <v>-585649</v>
      </c>
      <c r="J109" s="7">
        <f t="shared" si="5"/>
        <v>0</v>
      </c>
    </row>
    <row r="110" spans="1:10" x14ac:dyDescent="0.2">
      <c r="A110" s="1" t="s">
        <v>218</v>
      </c>
      <c r="B110" s="3" t="s">
        <v>219</v>
      </c>
      <c r="C110" s="5">
        <v>2481042</v>
      </c>
      <c r="D110" s="5">
        <v>4999441</v>
      </c>
      <c r="E110" s="5">
        <v>4999441</v>
      </c>
      <c r="F110" s="5">
        <v>306</v>
      </c>
      <c r="G110" s="5">
        <f>C110-E110</f>
        <v>-2518399</v>
      </c>
      <c r="H110" s="5">
        <f t="shared" si="3"/>
        <v>0</v>
      </c>
      <c r="I110" s="5">
        <f t="shared" si="4"/>
        <v>-2518399</v>
      </c>
      <c r="J110" s="7">
        <f t="shared" si="5"/>
        <v>0</v>
      </c>
    </row>
    <row r="111" spans="1:10" x14ac:dyDescent="0.2">
      <c r="A111" s="1" t="s">
        <v>220</v>
      </c>
      <c r="B111" s="3" t="s">
        <v>221</v>
      </c>
      <c r="C111" s="5">
        <v>1617097</v>
      </c>
      <c r="D111" s="5">
        <v>2479727</v>
      </c>
      <c r="E111" s="5">
        <v>2479727</v>
      </c>
      <c r="F111" s="5">
        <v>335</v>
      </c>
      <c r="G111" s="5">
        <f>C111-E111</f>
        <v>-862630</v>
      </c>
      <c r="H111" s="5">
        <f t="shared" si="3"/>
        <v>0</v>
      </c>
      <c r="I111" s="5">
        <f t="shared" si="4"/>
        <v>-862630</v>
      </c>
      <c r="J111" s="7">
        <f t="shared" si="5"/>
        <v>0</v>
      </c>
    </row>
    <row r="112" spans="1:10" x14ac:dyDescent="0.2">
      <c r="A112" s="1" t="s">
        <v>222</v>
      </c>
      <c r="B112" s="3" t="s">
        <v>223</v>
      </c>
      <c r="C112" s="5">
        <v>1181418</v>
      </c>
      <c r="D112" s="5">
        <v>2520549</v>
      </c>
      <c r="E112" s="5">
        <v>2520549</v>
      </c>
      <c r="F112" s="5">
        <v>248</v>
      </c>
      <c r="G112" s="5">
        <f>C112-E112</f>
        <v>-1339131</v>
      </c>
      <c r="H112" s="5">
        <f t="shared" si="3"/>
        <v>0</v>
      </c>
      <c r="I112" s="5">
        <f t="shared" si="4"/>
        <v>-1339131</v>
      </c>
      <c r="J112" s="7">
        <f t="shared" si="5"/>
        <v>0</v>
      </c>
    </row>
    <row r="113" spans="1:10" x14ac:dyDescent="0.2">
      <c r="A113" s="1" t="s">
        <v>224</v>
      </c>
      <c r="B113" s="3" t="s">
        <v>225</v>
      </c>
      <c r="C113" s="5">
        <v>14968967</v>
      </c>
      <c r="D113" s="5">
        <v>13588889</v>
      </c>
      <c r="E113" s="5">
        <v>12208810</v>
      </c>
      <c r="F113" s="5">
        <v>1061</v>
      </c>
      <c r="G113" s="5">
        <f>C113-E113</f>
        <v>2760157</v>
      </c>
      <c r="H113" s="5">
        <f t="shared" si="3"/>
        <v>1380079</v>
      </c>
      <c r="I113" s="5">
        <f t="shared" si="4"/>
        <v>1380078</v>
      </c>
      <c r="J113" s="7">
        <f t="shared" si="5"/>
        <v>1300.7342130065977</v>
      </c>
    </row>
    <row r="114" spans="1:10" x14ac:dyDescent="0.2">
      <c r="A114" s="1" t="s">
        <v>226</v>
      </c>
      <c r="B114" s="3" t="s">
        <v>227</v>
      </c>
      <c r="C114" s="5">
        <v>2510394</v>
      </c>
      <c r="D114" s="5">
        <v>4269529</v>
      </c>
      <c r="E114" s="5">
        <v>4269529</v>
      </c>
      <c r="F114" s="5">
        <v>249</v>
      </c>
      <c r="G114" s="5">
        <f>C114-E114</f>
        <v>-1759135</v>
      </c>
      <c r="H114" s="5">
        <f t="shared" si="3"/>
        <v>0</v>
      </c>
      <c r="I114" s="5">
        <f t="shared" si="4"/>
        <v>-1759135</v>
      </c>
      <c r="J114" s="7">
        <f t="shared" si="5"/>
        <v>0</v>
      </c>
    </row>
    <row r="115" spans="1:10" x14ac:dyDescent="0.2">
      <c r="A115" s="1" t="s">
        <v>228</v>
      </c>
      <c r="B115" s="3" t="s">
        <v>229</v>
      </c>
      <c r="C115" s="5">
        <v>2464436</v>
      </c>
      <c r="D115" s="5">
        <v>3242292</v>
      </c>
      <c r="E115" s="5">
        <v>3242292</v>
      </c>
      <c r="F115" s="5">
        <v>309</v>
      </c>
      <c r="G115" s="5">
        <f>C115-E115</f>
        <v>-777856</v>
      </c>
      <c r="H115" s="5">
        <f t="shared" si="3"/>
        <v>0</v>
      </c>
      <c r="I115" s="5">
        <f t="shared" si="4"/>
        <v>-777856</v>
      </c>
      <c r="J115" s="7">
        <f t="shared" si="5"/>
        <v>0</v>
      </c>
    </row>
    <row r="116" spans="1:10" x14ac:dyDescent="0.2">
      <c r="A116" s="1" t="s">
        <v>230</v>
      </c>
      <c r="B116" s="3" t="s">
        <v>231</v>
      </c>
      <c r="C116" s="5">
        <v>9912084</v>
      </c>
      <c r="D116" s="5">
        <v>10382341</v>
      </c>
      <c r="E116" s="5">
        <v>10382341</v>
      </c>
      <c r="F116" s="5">
        <v>839</v>
      </c>
      <c r="G116" s="5">
        <f>C116-E116</f>
        <v>-470257</v>
      </c>
      <c r="H116" s="5">
        <f t="shared" si="3"/>
        <v>0</v>
      </c>
      <c r="I116" s="5">
        <f t="shared" si="4"/>
        <v>-470257</v>
      </c>
      <c r="J116" s="7">
        <f t="shared" si="5"/>
        <v>0</v>
      </c>
    </row>
    <row r="117" spans="1:10" x14ac:dyDescent="0.2">
      <c r="A117" s="1" t="s">
        <v>232</v>
      </c>
      <c r="B117" s="3" t="s">
        <v>233</v>
      </c>
      <c r="C117" s="5">
        <v>18872161</v>
      </c>
      <c r="D117" s="5">
        <v>20091064</v>
      </c>
      <c r="E117" s="5">
        <v>20091064</v>
      </c>
      <c r="F117" s="5">
        <v>2612</v>
      </c>
      <c r="G117" s="5">
        <f>C117-E117</f>
        <v>-1218903</v>
      </c>
      <c r="H117" s="5">
        <f t="shared" si="3"/>
        <v>0</v>
      </c>
      <c r="I117" s="5">
        <f t="shared" si="4"/>
        <v>-1218903</v>
      </c>
      <c r="J117" s="7">
        <f t="shared" si="5"/>
        <v>0</v>
      </c>
    </row>
    <row r="118" spans="1:10" x14ac:dyDescent="0.2">
      <c r="A118" s="1" t="s">
        <v>234</v>
      </c>
      <c r="B118" s="3" t="s">
        <v>235</v>
      </c>
      <c r="C118" s="5">
        <v>13847767</v>
      </c>
      <c r="D118" s="5">
        <v>11978510</v>
      </c>
      <c r="E118" s="5">
        <v>10109253</v>
      </c>
      <c r="F118" s="5">
        <v>1342</v>
      </c>
      <c r="G118" s="5">
        <f>C118-E118</f>
        <v>3738514</v>
      </c>
      <c r="H118" s="5">
        <f t="shared" si="3"/>
        <v>1869257</v>
      </c>
      <c r="I118" s="5">
        <f t="shared" si="4"/>
        <v>1869257</v>
      </c>
      <c r="J118" s="7">
        <f t="shared" si="5"/>
        <v>1392.8889716840536</v>
      </c>
    </row>
    <row r="119" spans="1:10" x14ac:dyDescent="0.2">
      <c r="A119" s="1" t="s">
        <v>236</v>
      </c>
      <c r="B119" s="3" t="s">
        <v>237</v>
      </c>
      <c r="C119" s="5">
        <v>25515410</v>
      </c>
      <c r="D119" s="5">
        <v>23147266</v>
      </c>
      <c r="E119" s="5">
        <v>20779121</v>
      </c>
      <c r="F119" s="5">
        <v>3346</v>
      </c>
      <c r="G119" s="5">
        <f>C119-E119</f>
        <v>4736289</v>
      </c>
      <c r="H119" s="5">
        <f t="shared" si="3"/>
        <v>2368145</v>
      </c>
      <c r="I119" s="5">
        <f t="shared" si="4"/>
        <v>2368144</v>
      </c>
      <c r="J119" s="7">
        <f t="shared" si="5"/>
        <v>707.7540346682606</v>
      </c>
    </row>
    <row r="120" spans="1:10" x14ac:dyDescent="0.2">
      <c r="A120" s="1" t="s">
        <v>238</v>
      </c>
      <c r="B120" s="3" t="s">
        <v>239</v>
      </c>
      <c r="C120" s="5">
        <v>3175328</v>
      </c>
      <c r="D120" s="5">
        <v>4182288</v>
      </c>
      <c r="E120" s="5">
        <v>4182288</v>
      </c>
      <c r="F120" s="5">
        <v>603</v>
      </c>
      <c r="G120" s="5">
        <f>C120-E120</f>
        <v>-1006960</v>
      </c>
      <c r="H120" s="5">
        <f t="shared" si="3"/>
        <v>0</v>
      </c>
      <c r="I120" s="5">
        <f t="shared" si="4"/>
        <v>-1006960</v>
      </c>
      <c r="J120" s="7">
        <f t="shared" si="5"/>
        <v>0</v>
      </c>
    </row>
    <row r="121" spans="1:10" x14ac:dyDescent="0.2">
      <c r="A121" s="1" t="s">
        <v>240</v>
      </c>
      <c r="B121" s="3" t="s">
        <v>241</v>
      </c>
      <c r="C121" s="5">
        <v>5630168</v>
      </c>
      <c r="D121" s="5">
        <v>4894188</v>
      </c>
      <c r="E121" s="5">
        <v>4158207</v>
      </c>
      <c r="F121" s="5">
        <v>1101</v>
      </c>
      <c r="G121" s="5">
        <f>C121-E121</f>
        <v>1471961</v>
      </c>
      <c r="H121" s="5">
        <f t="shared" si="3"/>
        <v>735981</v>
      </c>
      <c r="I121" s="5">
        <f t="shared" si="4"/>
        <v>735980</v>
      </c>
      <c r="J121" s="7">
        <f t="shared" si="5"/>
        <v>668.46594005449595</v>
      </c>
    </row>
    <row r="122" spans="1:10" x14ac:dyDescent="0.2">
      <c r="A122" s="1" t="s">
        <v>242</v>
      </c>
      <c r="B122" s="3" t="s">
        <v>243</v>
      </c>
      <c r="C122" s="5">
        <v>3732470</v>
      </c>
      <c r="D122" s="5">
        <v>6026707</v>
      </c>
      <c r="E122" s="5">
        <v>6026707</v>
      </c>
      <c r="F122" s="5">
        <v>838</v>
      </c>
      <c r="G122" s="5">
        <f>C122-E122</f>
        <v>-2294237</v>
      </c>
      <c r="H122" s="5">
        <f t="shared" si="3"/>
        <v>0</v>
      </c>
      <c r="I122" s="5">
        <f t="shared" si="4"/>
        <v>-2294237</v>
      </c>
      <c r="J122" s="7">
        <f t="shared" si="5"/>
        <v>0</v>
      </c>
    </row>
    <row r="123" spans="1:10" x14ac:dyDescent="0.2">
      <c r="A123" s="1" t="s">
        <v>244</v>
      </c>
      <c r="B123" s="3" t="s">
        <v>245</v>
      </c>
      <c r="C123" s="5">
        <v>77240335</v>
      </c>
      <c r="D123" s="5">
        <v>69091832</v>
      </c>
      <c r="E123" s="5">
        <v>60943328</v>
      </c>
      <c r="F123" s="5">
        <v>4154</v>
      </c>
      <c r="G123" s="5">
        <f>C123-E123</f>
        <v>16297007</v>
      </c>
      <c r="H123" s="5">
        <f t="shared" si="3"/>
        <v>8148504</v>
      </c>
      <c r="I123" s="5">
        <f t="shared" si="4"/>
        <v>8148503</v>
      </c>
      <c r="J123" s="7">
        <f t="shared" si="5"/>
        <v>1961.6042368801156</v>
      </c>
    </row>
    <row r="124" spans="1:10" x14ac:dyDescent="0.2">
      <c r="A124" s="1" t="s">
        <v>246</v>
      </c>
      <c r="B124" s="3" t="s">
        <v>247</v>
      </c>
      <c r="C124" s="5">
        <v>55722739</v>
      </c>
      <c r="D124" s="5">
        <v>47873339</v>
      </c>
      <c r="E124" s="5">
        <v>40023939</v>
      </c>
      <c r="F124" s="5">
        <v>7818</v>
      </c>
      <c r="G124" s="5">
        <f>C124-E124</f>
        <v>15698800</v>
      </c>
      <c r="H124" s="5">
        <f t="shared" si="3"/>
        <v>7849400</v>
      </c>
      <c r="I124" s="5">
        <f t="shared" si="4"/>
        <v>7849400</v>
      </c>
      <c r="J124" s="7">
        <f t="shared" si="5"/>
        <v>1004.0163724737785</v>
      </c>
    </row>
    <row r="125" spans="1:10" x14ac:dyDescent="0.2">
      <c r="A125" s="1" t="s">
        <v>248</v>
      </c>
      <c r="B125" s="3" t="s">
        <v>249</v>
      </c>
      <c r="C125" s="5">
        <v>10746745</v>
      </c>
      <c r="D125" s="5">
        <v>8608427</v>
      </c>
      <c r="E125" s="5">
        <v>6470108</v>
      </c>
      <c r="F125" s="5">
        <v>1494</v>
      </c>
      <c r="G125" s="5">
        <f>C125-E125</f>
        <v>4276637</v>
      </c>
      <c r="H125" s="5">
        <f t="shared" si="3"/>
        <v>2138319</v>
      </c>
      <c r="I125" s="5">
        <f t="shared" si="4"/>
        <v>2138318</v>
      </c>
      <c r="J125" s="7">
        <f t="shared" si="5"/>
        <v>1431.2710843373493</v>
      </c>
    </row>
    <row r="126" spans="1:10" x14ac:dyDescent="0.2">
      <c r="A126" s="1" t="s">
        <v>250</v>
      </c>
      <c r="B126" s="3" t="s">
        <v>251</v>
      </c>
      <c r="C126" s="5">
        <v>9640357</v>
      </c>
      <c r="D126" s="5">
        <v>10600237</v>
      </c>
      <c r="E126" s="5">
        <v>10600237</v>
      </c>
      <c r="F126" s="5">
        <v>1661</v>
      </c>
      <c r="G126" s="5">
        <f>C126-E126</f>
        <v>-959880</v>
      </c>
      <c r="H126" s="5">
        <f t="shared" si="3"/>
        <v>0</v>
      </c>
      <c r="I126" s="5">
        <f t="shared" si="4"/>
        <v>-959880</v>
      </c>
      <c r="J126" s="7">
        <f t="shared" si="5"/>
        <v>0</v>
      </c>
    </row>
    <row r="127" spans="1:10" x14ac:dyDescent="0.2">
      <c r="A127" s="1" t="s">
        <v>252</v>
      </c>
      <c r="B127" s="3" t="s">
        <v>253</v>
      </c>
      <c r="C127" s="5">
        <v>1895416</v>
      </c>
      <c r="D127" s="5">
        <v>2070399</v>
      </c>
      <c r="E127" s="5">
        <v>2070399</v>
      </c>
      <c r="F127" s="5">
        <v>956</v>
      </c>
      <c r="G127" s="5">
        <f>C127-E127</f>
        <v>-174983</v>
      </c>
      <c r="H127" s="5">
        <f t="shared" si="3"/>
        <v>0</v>
      </c>
      <c r="I127" s="5">
        <f t="shared" si="4"/>
        <v>-174983</v>
      </c>
      <c r="J127" s="7">
        <f t="shared" si="5"/>
        <v>0</v>
      </c>
    </row>
    <row r="128" spans="1:10" x14ac:dyDescent="0.2">
      <c r="A128" s="1" t="s">
        <v>254</v>
      </c>
      <c r="B128" s="3" t="s">
        <v>255</v>
      </c>
      <c r="C128" s="5">
        <v>62838562</v>
      </c>
      <c r="D128" s="5">
        <v>54142265</v>
      </c>
      <c r="E128" s="5">
        <v>45445967</v>
      </c>
      <c r="F128" s="5">
        <v>10353</v>
      </c>
      <c r="G128" s="5">
        <f>C128-E128</f>
        <v>17392595</v>
      </c>
      <c r="H128" s="5">
        <f t="shared" si="3"/>
        <v>8696298</v>
      </c>
      <c r="I128" s="5">
        <f t="shared" si="4"/>
        <v>8696297</v>
      </c>
      <c r="J128" s="7">
        <f t="shared" si="5"/>
        <v>839.97855694001737</v>
      </c>
    </row>
    <row r="129" spans="1:10" x14ac:dyDescent="0.2">
      <c r="A129" s="1" t="s">
        <v>256</v>
      </c>
      <c r="B129" s="3" t="s">
        <v>257</v>
      </c>
      <c r="C129" s="5">
        <v>2894032</v>
      </c>
      <c r="D129" s="5">
        <v>2643176</v>
      </c>
      <c r="E129" s="5">
        <v>2392320</v>
      </c>
      <c r="F129" s="5">
        <v>849</v>
      </c>
      <c r="G129" s="5">
        <f>C129-E129</f>
        <v>501712</v>
      </c>
      <c r="H129" s="5">
        <f t="shared" si="3"/>
        <v>250856</v>
      </c>
      <c r="I129" s="5">
        <f t="shared" si="4"/>
        <v>250856</v>
      </c>
      <c r="J129" s="7">
        <f t="shared" si="5"/>
        <v>295.47232037691401</v>
      </c>
    </row>
    <row r="130" spans="1:10" x14ac:dyDescent="0.2">
      <c r="A130" s="1" t="s">
        <v>258</v>
      </c>
      <c r="B130" s="3" t="s">
        <v>259</v>
      </c>
      <c r="C130" s="5">
        <v>9125169</v>
      </c>
      <c r="D130" s="5">
        <v>9799555</v>
      </c>
      <c r="E130" s="5">
        <v>9799555</v>
      </c>
      <c r="F130" s="5">
        <v>1478</v>
      </c>
      <c r="G130" s="5">
        <f>C130-E130</f>
        <v>-674386</v>
      </c>
      <c r="H130" s="5">
        <f t="shared" si="3"/>
        <v>0</v>
      </c>
      <c r="I130" s="5">
        <f t="shared" si="4"/>
        <v>-674386</v>
      </c>
      <c r="J130" s="7">
        <f t="shared" si="5"/>
        <v>0</v>
      </c>
    </row>
    <row r="131" spans="1:10" x14ac:dyDescent="0.2">
      <c r="A131" s="1" t="s">
        <v>260</v>
      </c>
      <c r="B131" s="3" t="s">
        <v>261</v>
      </c>
      <c r="C131" s="5">
        <v>15014432</v>
      </c>
      <c r="D131" s="5">
        <v>12191958</v>
      </c>
      <c r="E131" s="5">
        <v>9369483</v>
      </c>
      <c r="F131" s="5">
        <v>2967</v>
      </c>
      <c r="G131" s="5">
        <f>C131-E131</f>
        <v>5644949</v>
      </c>
      <c r="H131" s="5">
        <f t="shared" ref="H131:H194" si="6">D131-E131</f>
        <v>2822475</v>
      </c>
      <c r="I131" s="5">
        <f t="shared" ref="I131:I194" si="7">C131-D131</f>
        <v>2822474</v>
      </c>
      <c r="J131" s="7">
        <f t="shared" ref="J131:J194" si="8">H131/F131</f>
        <v>951.28918099089992</v>
      </c>
    </row>
    <row r="132" spans="1:10" x14ac:dyDescent="0.2">
      <c r="A132" s="1" t="s">
        <v>262</v>
      </c>
      <c r="B132" s="3" t="s">
        <v>263</v>
      </c>
      <c r="C132" s="5">
        <v>39919550</v>
      </c>
      <c r="D132" s="5">
        <v>34645603</v>
      </c>
      <c r="E132" s="5">
        <v>29371656</v>
      </c>
      <c r="F132" s="5">
        <v>9822</v>
      </c>
      <c r="G132" s="5">
        <f>C132-E132</f>
        <v>10547894</v>
      </c>
      <c r="H132" s="5">
        <f t="shared" si="6"/>
        <v>5273947</v>
      </c>
      <c r="I132" s="5">
        <f t="shared" si="7"/>
        <v>5273947</v>
      </c>
      <c r="J132" s="7">
        <f t="shared" si="8"/>
        <v>536.95245367542248</v>
      </c>
    </row>
    <row r="133" spans="1:10" x14ac:dyDescent="0.2">
      <c r="A133" s="1" t="s">
        <v>264</v>
      </c>
      <c r="B133" s="3" t="s">
        <v>265</v>
      </c>
      <c r="C133" s="5">
        <v>19255926</v>
      </c>
      <c r="D133" s="5">
        <v>17614521</v>
      </c>
      <c r="E133" s="5">
        <v>15973115</v>
      </c>
      <c r="F133" s="5">
        <v>3336</v>
      </c>
      <c r="G133" s="5">
        <f>C133-E133</f>
        <v>3282811</v>
      </c>
      <c r="H133" s="5">
        <f t="shared" si="6"/>
        <v>1641406</v>
      </c>
      <c r="I133" s="5">
        <f t="shared" si="7"/>
        <v>1641405</v>
      </c>
      <c r="J133" s="7">
        <f t="shared" si="8"/>
        <v>492.02817745803355</v>
      </c>
    </row>
    <row r="134" spans="1:10" x14ac:dyDescent="0.2">
      <c r="A134" s="1" t="s">
        <v>266</v>
      </c>
      <c r="B134" s="3" t="s">
        <v>267</v>
      </c>
      <c r="C134" s="5">
        <v>7764413</v>
      </c>
      <c r="D134" s="5">
        <v>6655544</v>
      </c>
      <c r="E134" s="5">
        <v>5546675</v>
      </c>
      <c r="F134" s="5">
        <v>1736</v>
      </c>
      <c r="G134" s="5">
        <f>C134-E134</f>
        <v>2217738</v>
      </c>
      <c r="H134" s="5">
        <f t="shared" si="6"/>
        <v>1108869</v>
      </c>
      <c r="I134" s="5">
        <f t="shared" si="7"/>
        <v>1108869</v>
      </c>
      <c r="J134" s="7">
        <f t="shared" si="8"/>
        <v>638.74942396313361</v>
      </c>
    </row>
    <row r="135" spans="1:10" x14ac:dyDescent="0.2">
      <c r="A135" s="1" t="s">
        <v>268</v>
      </c>
      <c r="B135" s="3" t="s">
        <v>269</v>
      </c>
      <c r="C135" s="5">
        <v>669411752</v>
      </c>
      <c r="D135" s="5">
        <v>627422194</v>
      </c>
      <c r="E135" s="5">
        <v>585432636</v>
      </c>
      <c r="F135" s="5">
        <v>39769</v>
      </c>
      <c r="G135" s="5">
        <f>C135-E135</f>
        <v>83979116</v>
      </c>
      <c r="H135" s="5">
        <f t="shared" si="6"/>
        <v>41989558</v>
      </c>
      <c r="I135" s="5">
        <f t="shared" si="7"/>
        <v>41989558</v>
      </c>
      <c r="J135" s="7">
        <f t="shared" si="8"/>
        <v>1055.8364052402626</v>
      </c>
    </row>
    <row r="136" spans="1:10" x14ac:dyDescent="0.2">
      <c r="A136" s="1" t="s">
        <v>270</v>
      </c>
      <c r="B136" s="3" t="s">
        <v>271</v>
      </c>
      <c r="C136" s="5">
        <v>18413525</v>
      </c>
      <c r="D136" s="5">
        <v>15029224</v>
      </c>
      <c r="E136" s="5">
        <v>11644922</v>
      </c>
      <c r="F136" s="5">
        <v>2278</v>
      </c>
      <c r="G136" s="5">
        <f>C136-E136</f>
        <v>6768603</v>
      </c>
      <c r="H136" s="5">
        <f t="shared" si="6"/>
        <v>3384302</v>
      </c>
      <c r="I136" s="5">
        <f t="shared" si="7"/>
        <v>3384301</v>
      </c>
      <c r="J136" s="7">
        <f t="shared" si="8"/>
        <v>1485.6461808604038</v>
      </c>
    </row>
    <row r="137" spans="1:10" x14ac:dyDescent="0.2">
      <c r="A137" s="1" t="s">
        <v>272</v>
      </c>
      <c r="B137" s="3" t="s">
        <v>273</v>
      </c>
      <c r="C137" s="5">
        <v>16060590</v>
      </c>
      <c r="D137" s="5">
        <v>14328551</v>
      </c>
      <c r="E137" s="5">
        <v>12596511</v>
      </c>
      <c r="F137" s="5">
        <v>2110</v>
      </c>
      <c r="G137" s="5">
        <f>C137-E137</f>
        <v>3464079</v>
      </c>
      <c r="H137" s="5">
        <f t="shared" si="6"/>
        <v>1732040</v>
      </c>
      <c r="I137" s="5">
        <f t="shared" si="7"/>
        <v>1732039</v>
      </c>
      <c r="J137" s="7">
        <f t="shared" si="8"/>
        <v>820.87203791469199</v>
      </c>
    </row>
    <row r="138" spans="1:10" x14ac:dyDescent="0.2">
      <c r="A138" s="1" t="s">
        <v>274</v>
      </c>
      <c r="B138" s="3" t="s">
        <v>275</v>
      </c>
      <c r="C138" s="5">
        <v>13471427</v>
      </c>
      <c r="D138" s="5">
        <v>11753566</v>
      </c>
      <c r="E138" s="5">
        <v>10035705</v>
      </c>
      <c r="F138" s="5">
        <v>1338</v>
      </c>
      <c r="G138" s="5">
        <f>C138-E138</f>
        <v>3435722</v>
      </c>
      <c r="H138" s="5">
        <f t="shared" si="6"/>
        <v>1717861</v>
      </c>
      <c r="I138" s="5">
        <f t="shared" si="7"/>
        <v>1717861</v>
      </c>
      <c r="J138" s="7">
        <f t="shared" si="8"/>
        <v>1283.9020926756352</v>
      </c>
    </row>
    <row r="139" spans="1:10" x14ac:dyDescent="0.2">
      <c r="A139" s="1" t="s">
        <v>276</v>
      </c>
      <c r="B139" s="3" t="s">
        <v>277</v>
      </c>
      <c r="C139" s="5">
        <v>14630341</v>
      </c>
      <c r="D139" s="5">
        <v>13987272</v>
      </c>
      <c r="E139" s="5">
        <v>13344202</v>
      </c>
      <c r="F139" s="5">
        <v>1801</v>
      </c>
      <c r="G139" s="5">
        <f>C139-E139</f>
        <v>1286139</v>
      </c>
      <c r="H139" s="5">
        <f t="shared" si="6"/>
        <v>643070</v>
      </c>
      <c r="I139" s="5">
        <f t="shared" si="7"/>
        <v>643069</v>
      </c>
      <c r="J139" s="7">
        <f t="shared" si="8"/>
        <v>357.06274292059965</v>
      </c>
    </row>
    <row r="140" spans="1:10" x14ac:dyDescent="0.2">
      <c r="A140" s="1" t="s">
        <v>278</v>
      </c>
      <c r="B140" s="3" t="s">
        <v>279</v>
      </c>
      <c r="C140" s="5">
        <v>12242251</v>
      </c>
      <c r="D140" s="5">
        <v>11655416</v>
      </c>
      <c r="E140" s="5">
        <v>11068580</v>
      </c>
      <c r="F140" s="5">
        <v>1283</v>
      </c>
      <c r="G140" s="5">
        <f>C140-E140</f>
        <v>1173671</v>
      </c>
      <c r="H140" s="5">
        <f t="shared" si="6"/>
        <v>586836</v>
      </c>
      <c r="I140" s="5">
        <f t="shared" si="7"/>
        <v>586835</v>
      </c>
      <c r="J140" s="7">
        <f t="shared" si="8"/>
        <v>457.39360872954012</v>
      </c>
    </row>
    <row r="141" spans="1:10" x14ac:dyDescent="0.2">
      <c r="A141" s="1" t="s">
        <v>280</v>
      </c>
      <c r="B141" s="3" t="s">
        <v>281</v>
      </c>
      <c r="C141" s="5">
        <v>14773027</v>
      </c>
      <c r="D141" s="5">
        <v>14731443</v>
      </c>
      <c r="E141" s="5">
        <v>14689858</v>
      </c>
      <c r="F141" s="5">
        <v>4076</v>
      </c>
      <c r="G141" s="5">
        <f>C141-E141</f>
        <v>83169</v>
      </c>
      <c r="H141" s="5">
        <f t="shared" si="6"/>
        <v>41585</v>
      </c>
      <c r="I141" s="5">
        <f t="shared" si="7"/>
        <v>41584</v>
      </c>
      <c r="J141" s="7">
        <f t="shared" si="8"/>
        <v>10.202404317958782</v>
      </c>
    </row>
    <row r="142" spans="1:10" x14ac:dyDescent="0.2">
      <c r="A142" s="1" t="s">
        <v>282</v>
      </c>
      <c r="B142" s="3" t="s">
        <v>283</v>
      </c>
      <c r="C142" s="5">
        <v>12537720</v>
      </c>
      <c r="D142" s="5">
        <v>13350446</v>
      </c>
      <c r="E142" s="5">
        <v>13350446</v>
      </c>
      <c r="F142" s="5">
        <v>1549</v>
      </c>
      <c r="G142" s="5">
        <f>C142-E142</f>
        <v>-812726</v>
      </c>
      <c r="H142" s="5">
        <f t="shared" si="6"/>
        <v>0</v>
      </c>
      <c r="I142" s="5">
        <f t="shared" si="7"/>
        <v>-812726</v>
      </c>
      <c r="J142" s="7">
        <f t="shared" si="8"/>
        <v>0</v>
      </c>
    </row>
    <row r="143" spans="1:10" x14ac:dyDescent="0.2">
      <c r="A143" s="1" t="s">
        <v>284</v>
      </c>
      <c r="B143" s="3" t="s">
        <v>285</v>
      </c>
      <c r="C143" s="5">
        <v>8427524</v>
      </c>
      <c r="D143" s="5">
        <v>8024671</v>
      </c>
      <c r="E143" s="5">
        <v>7621818</v>
      </c>
      <c r="F143" s="5">
        <v>1272</v>
      </c>
      <c r="G143" s="5">
        <f>C143-E143</f>
        <v>805706</v>
      </c>
      <c r="H143" s="5">
        <f t="shared" si="6"/>
        <v>402853</v>
      </c>
      <c r="I143" s="5">
        <f t="shared" si="7"/>
        <v>402853</v>
      </c>
      <c r="J143" s="7">
        <f t="shared" si="8"/>
        <v>316.70833333333331</v>
      </c>
    </row>
    <row r="144" spans="1:10" x14ac:dyDescent="0.2">
      <c r="A144" s="1" t="s">
        <v>286</v>
      </c>
      <c r="B144" s="3" t="s">
        <v>287</v>
      </c>
      <c r="C144" s="5">
        <v>8953216</v>
      </c>
      <c r="D144" s="5">
        <v>9706491</v>
      </c>
      <c r="E144" s="5">
        <v>9706491</v>
      </c>
      <c r="F144" s="5">
        <v>2062</v>
      </c>
      <c r="G144" s="5">
        <f>C144-E144</f>
        <v>-753275</v>
      </c>
      <c r="H144" s="5">
        <f t="shared" si="6"/>
        <v>0</v>
      </c>
      <c r="I144" s="5">
        <f t="shared" si="7"/>
        <v>-753275</v>
      </c>
      <c r="J144" s="7">
        <f t="shared" si="8"/>
        <v>0</v>
      </c>
    </row>
    <row r="145" spans="1:10" x14ac:dyDescent="0.2">
      <c r="A145" s="1" t="s">
        <v>288</v>
      </c>
      <c r="B145" s="3" t="s">
        <v>289</v>
      </c>
      <c r="C145" s="5">
        <v>18648647</v>
      </c>
      <c r="D145" s="5">
        <v>22134126</v>
      </c>
      <c r="E145" s="5">
        <v>22134126</v>
      </c>
      <c r="F145" s="5">
        <v>2101</v>
      </c>
      <c r="G145" s="5">
        <f>C145-E145</f>
        <v>-3485479</v>
      </c>
      <c r="H145" s="5">
        <f t="shared" si="6"/>
        <v>0</v>
      </c>
      <c r="I145" s="5">
        <f t="shared" si="7"/>
        <v>-3485479</v>
      </c>
      <c r="J145" s="7">
        <f t="shared" si="8"/>
        <v>0</v>
      </c>
    </row>
    <row r="146" spans="1:10" x14ac:dyDescent="0.2">
      <c r="A146" s="1" t="s">
        <v>290</v>
      </c>
      <c r="B146" s="3" t="s">
        <v>291</v>
      </c>
      <c r="C146" s="5">
        <v>14540484</v>
      </c>
      <c r="D146" s="5">
        <v>13437056</v>
      </c>
      <c r="E146" s="5">
        <v>12333627</v>
      </c>
      <c r="F146" s="5">
        <v>2783</v>
      </c>
      <c r="G146" s="5">
        <f>C146-E146</f>
        <v>2206857</v>
      </c>
      <c r="H146" s="5">
        <f t="shared" si="6"/>
        <v>1103429</v>
      </c>
      <c r="I146" s="5">
        <f t="shared" si="7"/>
        <v>1103428</v>
      </c>
      <c r="J146" s="7">
        <f t="shared" si="8"/>
        <v>396.4890406036651</v>
      </c>
    </row>
    <row r="147" spans="1:10" x14ac:dyDescent="0.2">
      <c r="A147" s="1" t="s">
        <v>292</v>
      </c>
      <c r="B147" s="3" t="s">
        <v>293</v>
      </c>
      <c r="C147" s="5">
        <v>18634976</v>
      </c>
      <c r="D147" s="5">
        <v>17638819</v>
      </c>
      <c r="E147" s="5">
        <v>16642661</v>
      </c>
      <c r="F147" s="5">
        <v>3272</v>
      </c>
      <c r="G147" s="5">
        <f>C147-E147</f>
        <v>1992315</v>
      </c>
      <c r="H147" s="5">
        <f t="shared" si="6"/>
        <v>996158</v>
      </c>
      <c r="I147" s="5">
        <f t="shared" si="7"/>
        <v>996157</v>
      </c>
      <c r="J147" s="7">
        <f t="shared" si="8"/>
        <v>304.4492665036675</v>
      </c>
    </row>
    <row r="148" spans="1:10" x14ac:dyDescent="0.2">
      <c r="A148" s="1" t="s">
        <v>294</v>
      </c>
      <c r="B148" s="3" t="s">
        <v>295</v>
      </c>
      <c r="C148" s="5">
        <v>29464065</v>
      </c>
      <c r="D148" s="5">
        <v>27011224</v>
      </c>
      <c r="E148" s="5">
        <v>24558382</v>
      </c>
      <c r="F148" s="5">
        <v>4589</v>
      </c>
      <c r="G148" s="5">
        <f>C148-E148</f>
        <v>4905683</v>
      </c>
      <c r="H148" s="5">
        <f t="shared" si="6"/>
        <v>2452842</v>
      </c>
      <c r="I148" s="5">
        <f t="shared" si="7"/>
        <v>2452841</v>
      </c>
      <c r="J148" s="7">
        <f t="shared" si="8"/>
        <v>534.50468511658312</v>
      </c>
    </row>
    <row r="149" spans="1:10" x14ac:dyDescent="0.2">
      <c r="A149" s="1" t="s">
        <v>296</v>
      </c>
      <c r="B149" s="3" t="s">
        <v>297</v>
      </c>
      <c r="C149" s="5">
        <v>5683713</v>
      </c>
      <c r="D149" s="5">
        <v>6926741</v>
      </c>
      <c r="E149" s="5">
        <v>6926741</v>
      </c>
      <c r="F149" s="5">
        <v>773</v>
      </c>
      <c r="G149" s="5">
        <f>C149-E149</f>
        <v>-1243028</v>
      </c>
      <c r="H149" s="5">
        <f t="shared" si="6"/>
        <v>0</v>
      </c>
      <c r="I149" s="5">
        <f t="shared" si="7"/>
        <v>-1243028</v>
      </c>
      <c r="J149" s="7">
        <f t="shared" si="8"/>
        <v>0</v>
      </c>
    </row>
    <row r="150" spans="1:10" x14ac:dyDescent="0.2">
      <c r="A150" s="1" t="s">
        <v>298</v>
      </c>
      <c r="B150" s="3" t="s">
        <v>299</v>
      </c>
      <c r="C150" s="5">
        <v>39113832</v>
      </c>
      <c r="D150" s="5">
        <v>35432657</v>
      </c>
      <c r="E150" s="5">
        <v>31751481</v>
      </c>
      <c r="F150" s="5">
        <v>2643</v>
      </c>
      <c r="G150" s="5">
        <f>C150-E150</f>
        <v>7362351</v>
      </c>
      <c r="H150" s="5">
        <f t="shared" si="6"/>
        <v>3681176</v>
      </c>
      <c r="I150" s="5">
        <f t="shared" si="7"/>
        <v>3681175</v>
      </c>
      <c r="J150" s="7">
        <f t="shared" si="8"/>
        <v>1392.802118804389</v>
      </c>
    </row>
    <row r="151" spans="1:10" x14ac:dyDescent="0.2">
      <c r="A151" s="1" t="s">
        <v>300</v>
      </c>
      <c r="B151" s="3" t="s">
        <v>301</v>
      </c>
      <c r="C151" s="5">
        <v>30614241</v>
      </c>
      <c r="D151" s="5">
        <v>27517113</v>
      </c>
      <c r="E151" s="5">
        <v>24419984</v>
      </c>
      <c r="F151" s="5">
        <v>5496</v>
      </c>
      <c r="G151" s="5">
        <f>C151-E151</f>
        <v>6194257</v>
      </c>
      <c r="H151" s="5">
        <f t="shared" si="6"/>
        <v>3097129</v>
      </c>
      <c r="I151" s="5">
        <f t="shared" si="7"/>
        <v>3097128</v>
      </c>
      <c r="J151" s="7">
        <f t="shared" si="8"/>
        <v>563.52419941775838</v>
      </c>
    </row>
    <row r="152" spans="1:10" x14ac:dyDescent="0.2">
      <c r="A152" s="1" t="s">
        <v>302</v>
      </c>
      <c r="B152" s="3" t="s">
        <v>303</v>
      </c>
      <c r="C152" s="5">
        <v>10471432</v>
      </c>
      <c r="D152" s="5">
        <v>10550836</v>
      </c>
      <c r="E152" s="5">
        <v>10550836</v>
      </c>
      <c r="F152" s="5">
        <v>1250</v>
      </c>
      <c r="G152" s="5">
        <f>C152-E152</f>
        <v>-79404</v>
      </c>
      <c r="H152" s="5">
        <f t="shared" si="6"/>
        <v>0</v>
      </c>
      <c r="I152" s="5">
        <f t="shared" si="7"/>
        <v>-79404</v>
      </c>
      <c r="J152" s="7">
        <f t="shared" si="8"/>
        <v>0</v>
      </c>
    </row>
    <row r="153" spans="1:10" x14ac:dyDescent="0.2">
      <c r="A153" s="1" t="s">
        <v>304</v>
      </c>
      <c r="B153" s="3" t="s">
        <v>305</v>
      </c>
      <c r="C153" s="5">
        <v>5091247</v>
      </c>
      <c r="D153" s="5">
        <v>5362687</v>
      </c>
      <c r="E153" s="5">
        <v>5362687</v>
      </c>
      <c r="F153" s="5">
        <v>536</v>
      </c>
      <c r="G153" s="5">
        <f>C153-E153</f>
        <v>-271440</v>
      </c>
      <c r="H153" s="5">
        <f t="shared" si="6"/>
        <v>0</v>
      </c>
      <c r="I153" s="5">
        <f t="shared" si="7"/>
        <v>-271440</v>
      </c>
      <c r="J153" s="7">
        <f t="shared" si="8"/>
        <v>0</v>
      </c>
    </row>
    <row r="154" spans="1:10" x14ac:dyDescent="0.2">
      <c r="A154" s="1" t="s">
        <v>306</v>
      </c>
      <c r="B154" s="3" t="s">
        <v>307</v>
      </c>
      <c r="C154" s="5">
        <v>19343414</v>
      </c>
      <c r="D154" s="5">
        <v>17999066</v>
      </c>
      <c r="E154" s="5">
        <v>16654718</v>
      </c>
      <c r="F154" s="5">
        <v>4645</v>
      </c>
      <c r="G154" s="5">
        <f>C154-E154</f>
        <v>2688696</v>
      </c>
      <c r="H154" s="5">
        <f t="shared" si="6"/>
        <v>1344348</v>
      </c>
      <c r="I154" s="5">
        <f t="shared" si="7"/>
        <v>1344348</v>
      </c>
      <c r="J154" s="7">
        <f t="shared" si="8"/>
        <v>289.41829924650159</v>
      </c>
    </row>
    <row r="155" spans="1:10" x14ac:dyDescent="0.2">
      <c r="A155" s="1" t="s">
        <v>308</v>
      </c>
      <c r="B155" s="3" t="s">
        <v>309</v>
      </c>
      <c r="C155" s="5">
        <v>15633289</v>
      </c>
      <c r="D155" s="5">
        <v>14934979</v>
      </c>
      <c r="E155" s="5">
        <v>14236668</v>
      </c>
      <c r="F155" s="5">
        <v>1744</v>
      </c>
      <c r="G155" s="5">
        <f>C155-E155</f>
        <v>1396621</v>
      </c>
      <c r="H155" s="5">
        <f t="shared" si="6"/>
        <v>698311</v>
      </c>
      <c r="I155" s="5">
        <f t="shared" si="7"/>
        <v>698310</v>
      </c>
      <c r="J155" s="7">
        <f t="shared" si="8"/>
        <v>400.40768348623851</v>
      </c>
    </row>
    <row r="156" spans="1:10" x14ac:dyDescent="0.2">
      <c r="A156" s="1" t="s">
        <v>310</v>
      </c>
      <c r="B156" s="3" t="s">
        <v>311</v>
      </c>
      <c r="C156" s="5">
        <v>46557909</v>
      </c>
      <c r="D156" s="5">
        <v>44108307</v>
      </c>
      <c r="E156" s="5">
        <v>41658704</v>
      </c>
      <c r="F156" s="5">
        <v>6756</v>
      </c>
      <c r="G156" s="5">
        <f>C156-E156</f>
        <v>4899205</v>
      </c>
      <c r="H156" s="5">
        <f t="shared" si="6"/>
        <v>2449603</v>
      </c>
      <c r="I156" s="5">
        <f t="shared" si="7"/>
        <v>2449602</v>
      </c>
      <c r="J156" s="7">
        <f t="shared" si="8"/>
        <v>362.58185316755475</v>
      </c>
    </row>
    <row r="157" spans="1:10" x14ac:dyDescent="0.2">
      <c r="A157" s="1" t="s">
        <v>312</v>
      </c>
      <c r="B157" s="3" t="s">
        <v>313</v>
      </c>
      <c r="C157" s="5">
        <v>41164538</v>
      </c>
      <c r="D157" s="5">
        <v>38464961</v>
      </c>
      <c r="E157" s="5">
        <v>35765384</v>
      </c>
      <c r="F157" s="5">
        <v>6127</v>
      </c>
      <c r="G157" s="5">
        <f>C157-E157</f>
        <v>5399154</v>
      </c>
      <c r="H157" s="5">
        <f t="shared" si="6"/>
        <v>2699577</v>
      </c>
      <c r="I157" s="5">
        <f t="shared" si="7"/>
        <v>2699577</v>
      </c>
      <c r="J157" s="7">
        <f t="shared" si="8"/>
        <v>440.603394809858</v>
      </c>
    </row>
    <row r="158" spans="1:10" x14ac:dyDescent="0.2">
      <c r="A158" s="1" t="s">
        <v>314</v>
      </c>
      <c r="B158" s="3" t="s">
        <v>315</v>
      </c>
      <c r="C158" s="5">
        <v>4797736</v>
      </c>
      <c r="D158" s="5">
        <v>4366332</v>
      </c>
      <c r="E158" s="5">
        <v>3934927</v>
      </c>
      <c r="F158" s="5">
        <v>310</v>
      </c>
      <c r="G158" s="5">
        <f>C158-E158</f>
        <v>862809</v>
      </c>
      <c r="H158" s="5">
        <f t="shared" si="6"/>
        <v>431405</v>
      </c>
      <c r="I158" s="5">
        <f t="shared" si="7"/>
        <v>431404</v>
      </c>
      <c r="J158" s="7">
        <f t="shared" si="8"/>
        <v>1391.6290322580646</v>
      </c>
    </row>
    <row r="159" spans="1:10" x14ac:dyDescent="0.2">
      <c r="A159" s="1" t="s">
        <v>316</v>
      </c>
      <c r="B159" s="3" t="s">
        <v>317</v>
      </c>
      <c r="C159" s="5">
        <v>98500</v>
      </c>
      <c r="D159" s="5">
        <v>458194</v>
      </c>
      <c r="E159" s="5">
        <v>458194</v>
      </c>
      <c r="F159" s="5">
        <v>156</v>
      </c>
      <c r="G159" s="5">
        <f>C159-E159</f>
        <v>-359694</v>
      </c>
      <c r="H159" s="5">
        <f t="shared" si="6"/>
        <v>0</v>
      </c>
      <c r="I159" s="5">
        <f t="shared" si="7"/>
        <v>-359694</v>
      </c>
      <c r="J159" s="7">
        <f t="shared" si="8"/>
        <v>0</v>
      </c>
    </row>
    <row r="160" spans="1:10" x14ac:dyDescent="0.2">
      <c r="A160" s="1" t="s">
        <v>318</v>
      </c>
      <c r="B160" s="3" t="s">
        <v>319</v>
      </c>
      <c r="C160" s="5">
        <v>424771</v>
      </c>
      <c r="D160" s="5">
        <v>948616</v>
      </c>
      <c r="E160" s="5">
        <v>948616</v>
      </c>
      <c r="F160" s="5">
        <v>108</v>
      </c>
      <c r="G160" s="5">
        <f>C160-E160</f>
        <v>-523845</v>
      </c>
      <c r="H160" s="5">
        <f t="shared" si="6"/>
        <v>0</v>
      </c>
      <c r="I160" s="5">
        <f t="shared" si="7"/>
        <v>-523845</v>
      </c>
      <c r="J160" s="7">
        <f t="shared" si="8"/>
        <v>0</v>
      </c>
    </row>
    <row r="161" spans="1:10" x14ac:dyDescent="0.2">
      <c r="A161" s="1" t="s">
        <v>320</v>
      </c>
      <c r="B161" s="3" t="s">
        <v>321</v>
      </c>
      <c r="C161" s="5">
        <v>10627621</v>
      </c>
      <c r="D161" s="5">
        <v>9780179</v>
      </c>
      <c r="E161" s="5">
        <v>8932736</v>
      </c>
      <c r="F161" s="5">
        <v>679</v>
      </c>
      <c r="G161" s="5">
        <f>C161-E161</f>
        <v>1694885</v>
      </c>
      <c r="H161" s="5">
        <f t="shared" si="6"/>
        <v>847443</v>
      </c>
      <c r="I161" s="5">
        <f t="shared" si="7"/>
        <v>847442</v>
      </c>
      <c r="J161" s="7">
        <f t="shared" si="8"/>
        <v>1248.0751104565538</v>
      </c>
    </row>
    <row r="162" spans="1:10" x14ac:dyDescent="0.2">
      <c r="A162" s="1" t="s">
        <v>322</v>
      </c>
      <c r="B162" s="3" t="s">
        <v>323</v>
      </c>
      <c r="C162" s="5">
        <v>61427</v>
      </c>
      <c r="D162" s="5">
        <v>331208</v>
      </c>
      <c r="E162" s="5">
        <v>331208</v>
      </c>
      <c r="F162" s="5">
        <v>72</v>
      </c>
      <c r="G162" s="5">
        <f>C162-E162</f>
        <v>-269781</v>
      </c>
      <c r="H162" s="5">
        <f t="shared" si="6"/>
        <v>0</v>
      </c>
      <c r="I162" s="5">
        <f t="shared" si="7"/>
        <v>-269781</v>
      </c>
      <c r="J162" s="7">
        <f t="shared" si="8"/>
        <v>0</v>
      </c>
    </row>
    <row r="163" spans="1:10" x14ac:dyDescent="0.2">
      <c r="A163" s="1" t="s">
        <v>324</v>
      </c>
      <c r="B163" s="3" t="s">
        <v>325</v>
      </c>
      <c r="C163" s="5">
        <v>334000</v>
      </c>
      <c r="D163" s="5">
        <v>1908481</v>
      </c>
      <c r="E163" s="5">
        <v>1908481</v>
      </c>
      <c r="F163" s="5">
        <v>561</v>
      </c>
      <c r="G163" s="5">
        <f>C163-E163</f>
        <v>-1574481</v>
      </c>
      <c r="H163" s="5">
        <f t="shared" si="6"/>
        <v>0</v>
      </c>
      <c r="I163" s="5">
        <f t="shared" si="7"/>
        <v>-1574481</v>
      </c>
      <c r="J163" s="7">
        <f t="shared" si="8"/>
        <v>0</v>
      </c>
    </row>
    <row r="164" spans="1:10" x14ac:dyDescent="0.2">
      <c r="A164" s="1" t="s">
        <v>326</v>
      </c>
      <c r="B164" s="3" t="s">
        <v>327</v>
      </c>
      <c r="C164" s="5">
        <v>197386</v>
      </c>
      <c r="D164" s="5">
        <v>797255</v>
      </c>
      <c r="E164" s="5">
        <v>797255</v>
      </c>
      <c r="F164" s="5">
        <v>201</v>
      </c>
      <c r="G164" s="5">
        <f>C164-E164</f>
        <v>-599869</v>
      </c>
      <c r="H164" s="5">
        <f t="shared" si="6"/>
        <v>0</v>
      </c>
      <c r="I164" s="5">
        <f t="shared" si="7"/>
        <v>-599869</v>
      </c>
      <c r="J164" s="7">
        <f t="shared" si="8"/>
        <v>0</v>
      </c>
    </row>
    <row r="165" spans="1:10" x14ac:dyDescent="0.2">
      <c r="A165" s="1" t="s">
        <v>328</v>
      </c>
      <c r="B165" s="3" t="s">
        <v>329</v>
      </c>
      <c r="C165" s="5">
        <v>4668834</v>
      </c>
      <c r="D165" s="5">
        <v>5807375</v>
      </c>
      <c r="E165" s="5">
        <v>5807375</v>
      </c>
      <c r="F165" s="5">
        <v>717</v>
      </c>
      <c r="G165" s="5">
        <f>C165-E165</f>
        <v>-1138541</v>
      </c>
      <c r="H165" s="5">
        <f t="shared" si="6"/>
        <v>0</v>
      </c>
      <c r="I165" s="5">
        <f t="shared" si="7"/>
        <v>-1138541</v>
      </c>
      <c r="J165" s="7">
        <f t="shared" si="8"/>
        <v>0</v>
      </c>
    </row>
    <row r="166" spans="1:10" x14ac:dyDescent="0.2">
      <c r="A166" s="1" t="s">
        <v>330</v>
      </c>
      <c r="B166" s="3" t="s">
        <v>331</v>
      </c>
      <c r="C166" s="5">
        <v>1149237</v>
      </c>
      <c r="D166" s="5">
        <v>1833264</v>
      </c>
      <c r="E166" s="5">
        <v>1833264</v>
      </c>
      <c r="F166" s="5">
        <v>242</v>
      </c>
      <c r="G166" s="5">
        <f>C166-E166</f>
        <v>-684027</v>
      </c>
      <c r="H166" s="5">
        <f t="shared" si="6"/>
        <v>0</v>
      </c>
      <c r="I166" s="5">
        <f t="shared" si="7"/>
        <v>-684027</v>
      </c>
      <c r="J166" s="7">
        <f t="shared" si="8"/>
        <v>0</v>
      </c>
    </row>
    <row r="167" spans="1:10" x14ac:dyDescent="0.2">
      <c r="A167" s="1" t="s">
        <v>332</v>
      </c>
      <c r="B167" s="3" t="s">
        <v>333</v>
      </c>
      <c r="C167" s="5">
        <v>2825245</v>
      </c>
      <c r="D167" s="5">
        <v>4680099</v>
      </c>
      <c r="E167" s="5">
        <v>4680099</v>
      </c>
      <c r="F167" s="5">
        <v>427</v>
      </c>
      <c r="G167" s="5">
        <f>C167-E167</f>
        <v>-1854854</v>
      </c>
      <c r="H167" s="5">
        <f t="shared" si="6"/>
        <v>0</v>
      </c>
      <c r="I167" s="5">
        <f t="shared" si="7"/>
        <v>-1854854</v>
      </c>
      <c r="J167" s="7">
        <f t="shared" si="8"/>
        <v>0</v>
      </c>
    </row>
    <row r="168" spans="1:10" x14ac:dyDescent="0.2">
      <c r="A168" s="1" t="s">
        <v>334</v>
      </c>
      <c r="B168" s="3" t="s">
        <v>335</v>
      </c>
      <c r="C168" s="5">
        <v>6295841</v>
      </c>
      <c r="D168" s="5">
        <v>7145143</v>
      </c>
      <c r="E168" s="5">
        <v>7145143</v>
      </c>
      <c r="F168" s="5">
        <v>715</v>
      </c>
      <c r="G168" s="5">
        <f>C168-E168</f>
        <v>-849302</v>
      </c>
      <c r="H168" s="5">
        <f t="shared" si="6"/>
        <v>0</v>
      </c>
      <c r="I168" s="5">
        <f t="shared" si="7"/>
        <v>-849302</v>
      </c>
      <c r="J168" s="7">
        <f t="shared" si="8"/>
        <v>0</v>
      </c>
    </row>
    <row r="169" spans="1:10" x14ac:dyDescent="0.2">
      <c r="A169" s="1" t="s">
        <v>336</v>
      </c>
      <c r="B169" s="3" t="s">
        <v>337</v>
      </c>
      <c r="C169" s="5">
        <v>6292506</v>
      </c>
      <c r="D169" s="5">
        <v>5985758</v>
      </c>
      <c r="E169" s="5">
        <v>5679010</v>
      </c>
      <c r="F169" s="5">
        <v>468</v>
      </c>
      <c r="G169" s="5">
        <f>C169-E169</f>
        <v>613496</v>
      </c>
      <c r="H169" s="5">
        <f t="shared" si="6"/>
        <v>306748</v>
      </c>
      <c r="I169" s="5">
        <f t="shared" si="7"/>
        <v>306748</v>
      </c>
      <c r="J169" s="7">
        <f t="shared" si="8"/>
        <v>655.44444444444446</v>
      </c>
    </row>
    <row r="170" spans="1:10" x14ac:dyDescent="0.2">
      <c r="A170" s="1" t="s">
        <v>338</v>
      </c>
      <c r="B170" s="3" t="s">
        <v>339</v>
      </c>
      <c r="C170" s="5">
        <v>19817995</v>
      </c>
      <c r="D170" s="5">
        <v>20299594</v>
      </c>
      <c r="E170" s="5">
        <v>20299594</v>
      </c>
      <c r="F170" s="5">
        <v>1352</v>
      </c>
      <c r="G170" s="5">
        <f>C170-E170</f>
        <v>-481599</v>
      </c>
      <c r="H170" s="5">
        <f t="shared" si="6"/>
        <v>0</v>
      </c>
      <c r="I170" s="5">
        <f t="shared" si="7"/>
        <v>-481599</v>
      </c>
      <c r="J170" s="7">
        <f t="shared" si="8"/>
        <v>0</v>
      </c>
    </row>
    <row r="171" spans="1:10" x14ac:dyDescent="0.2">
      <c r="A171" s="1" t="s">
        <v>340</v>
      </c>
      <c r="B171" s="3" t="s">
        <v>341</v>
      </c>
      <c r="C171" s="5">
        <v>4565151</v>
      </c>
      <c r="D171" s="5">
        <v>7136691</v>
      </c>
      <c r="E171" s="5">
        <v>7136691</v>
      </c>
      <c r="F171" s="5">
        <v>1092</v>
      </c>
      <c r="G171" s="5">
        <f>C171-E171</f>
        <v>-2571540</v>
      </c>
      <c r="H171" s="5">
        <f t="shared" si="6"/>
        <v>0</v>
      </c>
      <c r="I171" s="5">
        <f t="shared" si="7"/>
        <v>-2571540</v>
      </c>
      <c r="J171" s="7">
        <f t="shared" si="8"/>
        <v>0</v>
      </c>
    </row>
    <row r="172" spans="1:10" x14ac:dyDescent="0.2">
      <c r="A172" s="1" t="s">
        <v>342</v>
      </c>
      <c r="B172" s="3" t="s">
        <v>343</v>
      </c>
      <c r="C172" s="5">
        <v>33812045</v>
      </c>
      <c r="D172" s="5">
        <v>30260754</v>
      </c>
      <c r="E172" s="5">
        <v>26709463</v>
      </c>
      <c r="F172" s="5">
        <v>2155</v>
      </c>
      <c r="G172" s="5">
        <f>C172-E172</f>
        <v>7102582</v>
      </c>
      <c r="H172" s="5">
        <f t="shared" si="6"/>
        <v>3551291</v>
      </c>
      <c r="I172" s="5">
        <f t="shared" si="7"/>
        <v>3551291</v>
      </c>
      <c r="J172" s="7">
        <f t="shared" si="8"/>
        <v>1647.9308584686776</v>
      </c>
    </row>
    <row r="173" spans="1:10" x14ac:dyDescent="0.2">
      <c r="A173" s="1" t="s">
        <v>344</v>
      </c>
      <c r="B173" s="3" t="s">
        <v>345</v>
      </c>
      <c r="C173" s="5">
        <v>11142249</v>
      </c>
      <c r="D173" s="5">
        <v>10647315</v>
      </c>
      <c r="E173" s="5">
        <v>10152381</v>
      </c>
      <c r="F173" s="5">
        <v>733</v>
      </c>
      <c r="G173" s="5">
        <f>C173-E173</f>
        <v>989868</v>
      </c>
      <c r="H173" s="5">
        <f t="shared" si="6"/>
        <v>494934</v>
      </c>
      <c r="I173" s="5">
        <f t="shared" si="7"/>
        <v>494934</v>
      </c>
      <c r="J173" s="7">
        <f t="shared" si="8"/>
        <v>675.21691678035472</v>
      </c>
    </row>
    <row r="174" spans="1:10" x14ac:dyDescent="0.2">
      <c r="A174" s="1" t="s">
        <v>346</v>
      </c>
      <c r="B174" s="3" t="s">
        <v>347</v>
      </c>
      <c r="C174" s="5">
        <v>2786122</v>
      </c>
      <c r="D174" s="5">
        <v>3712520</v>
      </c>
      <c r="E174" s="5">
        <v>3712520</v>
      </c>
      <c r="F174" s="5">
        <v>232</v>
      </c>
      <c r="G174" s="5">
        <f>C174-E174</f>
        <v>-926398</v>
      </c>
      <c r="H174" s="5">
        <f t="shared" si="6"/>
        <v>0</v>
      </c>
      <c r="I174" s="5">
        <f t="shared" si="7"/>
        <v>-926398</v>
      </c>
      <c r="J174" s="7">
        <f t="shared" si="8"/>
        <v>0</v>
      </c>
    </row>
    <row r="175" spans="1:10" x14ac:dyDescent="0.2">
      <c r="A175" s="1" t="s">
        <v>348</v>
      </c>
      <c r="B175" s="3" t="s">
        <v>349</v>
      </c>
      <c r="C175" s="5">
        <v>315552</v>
      </c>
      <c r="D175" s="5">
        <v>1088183</v>
      </c>
      <c r="E175" s="5">
        <v>1088183</v>
      </c>
      <c r="F175" s="5">
        <v>110</v>
      </c>
      <c r="G175" s="5">
        <f>C175-E175</f>
        <v>-772631</v>
      </c>
      <c r="H175" s="5">
        <f t="shared" si="6"/>
        <v>0</v>
      </c>
      <c r="I175" s="5">
        <f t="shared" si="7"/>
        <v>-772631</v>
      </c>
      <c r="J175" s="7">
        <f t="shared" si="8"/>
        <v>0</v>
      </c>
    </row>
    <row r="176" spans="1:10" x14ac:dyDescent="0.2">
      <c r="A176" s="1" t="s">
        <v>350</v>
      </c>
      <c r="B176" s="3" t="s">
        <v>351</v>
      </c>
      <c r="C176" s="5">
        <v>32613473</v>
      </c>
      <c r="D176" s="5">
        <v>32053660</v>
      </c>
      <c r="E176" s="5">
        <v>31493846</v>
      </c>
      <c r="F176" s="5">
        <v>2492</v>
      </c>
      <c r="G176" s="5">
        <f>C176-E176</f>
        <v>1119627</v>
      </c>
      <c r="H176" s="5">
        <f t="shared" si="6"/>
        <v>559814</v>
      </c>
      <c r="I176" s="5">
        <f t="shared" si="7"/>
        <v>559813</v>
      </c>
      <c r="J176" s="7">
        <f t="shared" si="8"/>
        <v>224.64446227929375</v>
      </c>
    </row>
    <row r="177" spans="1:10" x14ac:dyDescent="0.2">
      <c r="A177" s="1" t="s">
        <v>352</v>
      </c>
      <c r="B177" s="3" t="s">
        <v>353</v>
      </c>
      <c r="C177" s="5">
        <v>13670747</v>
      </c>
      <c r="D177" s="5">
        <v>16251006</v>
      </c>
      <c r="E177" s="5">
        <v>16251006</v>
      </c>
      <c r="F177" s="5">
        <v>1424</v>
      </c>
      <c r="G177" s="5">
        <f>C177-E177</f>
        <v>-2580259</v>
      </c>
      <c r="H177" s="5">
        <f t="shared" si="6"/>
        <v>0</v>
      </c>
      <c r="I177" s="5">
        <f t="shared" si="7"/>
        <v>-2580259</v>
      </c>
      <c r="J177" s="7">
        <f t="shared" si="8"/>
        <v>0</v>
      </c>
    </row>
    <row r="178" spans="1:10" x14ac:dyDescent="0.2">
      <c r="A178" s="1" t="s">
        <v>354</v>
      </c>
      <c r="B178" s="3" t="s">
        <v>355</v>
      </c>
      <c r="C178" s="5">
        <v>7034737</v>
      </c>
      <c r="D178" s="5">
        <v>7533329</v>
      </c>
      <c r="E178" s="5">
        <v>7533329</v>
      </c>
      <c r="F178" s="5">
        <v>847</v>
      </c>
      <c r="G178" s="5">
        <f>C178-E178</f>
        <v>-498592</v>
      </c>
      <c r="H178" s="5">
        <f t="shared" si="6"/>
        <v>0</v>
      </c>
      <c r="I178" s="5">
        <f t="shared" si="7"/>
        <v>-498592</v>
      </c>
      <c r="J178" s="7">
        <f t="shared" si="8"/>
        <v>0</v>
      </c>
    </row>
    <row r="179" spans="1:10" x14ac:dyDescent="0.2">
      <c r="A179" s="1" t="s">
        <v>356</v>
      </c>
      <c r="B179" s="3" t="s">
        <v>357</v>
      </c>
      <c r="C179" s="5">
        <v>2610080</v>
      </c>
      <c r="D179" s="5">
        <v>3220006</v>
      </c>
      <c r="E179" s="5">
        <v>3220006</v>
      </c>
      <c r="F179" s="5">
        <v>421</v>
      </c>
      <c r="G179" s="5">
        <f>C179-E179</f>
        <v>-609926</v>
      </c>
      <c r="H179" s="5">
        <f t="shared" si="6"/>
        <v>0</v>
      </c>
      <c r="I179" s="5">
        <f t="shared" si="7"/>
        <v>-609926</v>
      </c>
      <c r="J179" s="7">
        <f t="shared" si="8"/>
        <v>0</v>
      </c>
    </row>
    <row r="180" spans="1:10" x14ac:dyDescent="0.2">
      <c r="A180" s="1" t="s">
        <v>358</v>
      </c>
      <c r="B180" s="3" t="s">
        <v>359</v>
      </c>
      <c r="C180" s="5">
        <v>12231846</v>
      </c>
      <c r="D180" s="5">
        <v>11998505</v>
      </c>
      <c r="E180" s="5">
        <v>11765164</v>
      </c>
      <c r="F180" s="5">
        <v>1671</v>
      </c>
      <c r="G180" s="5">
        <f>C180-E180</f>
        <v>466682</v>
      </c>
      <c r="H180" s="5">
        <f t="shared" si="6"/>
        <v>233341</v>
      </c>
      <c r="I180" s="5">
        <f t="shared" si="7"/>
        <v>233341</v>
      </c>
      <c r="J180" s="7">
        <f t="shared" si="8"/>
        <v>139.64153201675643</v>
      </c>
    </row>
    <row r="181" spans="1:10" x14ac:dyDescent="0.2">
      <c r="A181" s="1" t="s">
        <v>360</v>
      </c>
      <c r="B181" s="3" t="s">
        <v>361</v>
      </c>
      <c r="C181" s="5">
        <v>8393594</v>
      </c>
      <c r="D181" s="5">
        <v>8199929</v>
      </c>
      <c r="E181" s="5">
        <v>8006264</v>
      </c>
      <c r="F181" s="5">
        <v>744</v>
      </c>
      <c r="G181" s="5">
        <f>C181-E181</f>
        <v>387330</v>
      </c>
      <c r="H181" s="5">
        <f t="shared" si="6"/>
        <v>193665</v>
      </c>
      <c r="I181" s="5">
        <f t="shared" si="7"/>
        <v>193665</v>
      </c>
      <c r="J181" s="7">
        <f t="shared" si="8"/>
        <v>260.30241935483872</v>
      </c>
    </row>
    <row r="182" spans="1:10" x14ac:dyDescent="0.2">
      <c r="A182" s="1" t="s">
        <v>362</v>
      </c>
      <c r="B182" s="3" t="s">
        <v>363</v>
      </c>
      <c r="C182" s="5">
        <v>22366575</v>
      </c>
      <c r="D182" s="5">
        <v>20840841</v>
      </c>
      <c r="E182" s="5">
        <v>19315107</v>
      </c>
      <c r="F182" s="5">
        <v>2124</v>
      </c>
      <c r="G182" s="5">
        <f>C182-E182</f>
        <v>3051468</v>
      </c>
      <c r="H182" s="5">
        <f t="shared" si="6"/>
        <v>1525734</v>
      </c>
      <c r="I182" s="5">
        <f t="shared" si="7"/>
        <v>1525734</v>
      </c>
      <c r="J182" s="7">
        <f t="shared" si="8"/>
        <v>718.33050847457628</v>
      </c>
    </row>
    <row r="183" spans="1:10" x14ac:dyDescent="0.2">
      <c r="A183" s="1" t="s">
        <v>364</v>
      </c>
      <c r="B183" s="3" t="s">
        <v>365</v>
      </c>
      <c r="C183" s="5">
        <v>8070445</v>
      </c>
      <c r="D183" s="5">
        <v>8634696</v>
      </c>
      <c r="E183" s="5">
        <v>8634696</v>
      </c>
      <c r="F183" s="5">
        <v>788</v>
      </c>
      <c r="G183" s="5">
        <f>C183-E183</f>
        <v>-564251</v>
      </c>
      <c r="H183" s="5">
        <f t="shared" si="6"/>
        <v>0</v>
      </c>
      <c r="I183" s="5">
        <f t="shared" si="7"/>
        <v>-564251</v>
      </c>
      <c r="J183" s="7">
        <f t="shared" si="8"/>
        <v>0</v>
      </c>
    </row>
    <row r="184" spans="1:10" x14ac:dyDescent="0.2">
      <c r="A184" s="1" t="s">
        <v>366</v>
      </c>
      <c r="B184" s="3" t="s">
        <v>367</v>
      </c>
      <c r="C184" s="5">
        <v>4335765</v>
      </c>
      <c r="D184" s="5">
        <v>4789233</v>
      </c>
      <c r="E184" s="5">
        <v>4789233</v>
      </c>
      <c r="F184" s="5">
        <v>388</v>
      </c>
      <c r="G184" s="5">
        <f>C184-E184</f>
        <v>-453468</v>
      </c>
      <c r="H184" s="5">
        <f t="shared" si="6"/>
        <v>0</v>
      </c>
      <c r="I184" s="5">
        <f t="shared" si="7"/>
        <v>-453468</v>
      </c>
      <c r="J184" s="7">
        <f t="shared" si="8"/>
        <v>0</v>
      </c>
    </row>
    <row r="185" spans="1:10" x14ac:dyDescent="0.2">
      <c r="A185" s="1" t="s">
        <v>368</v>
      </c>
      <c r="B185" s="3" t="s">
        <v>369</v>
      </c>
      <c r="C185" s="5">
        <v>10883431</v>
      </c>
      <c r="D185" s="5">
        <v>9902812</v>
      </c>
      <c r="E185" s="5">
        <v>8922193</v>
      </c>
      <c r="F185" s="5">
        <v>1137</v>
      </c>
      <c r="G185" s="5">
        <f>C185-E185</f>
        <v>1961238</v>
      </c>
      <c r="H185" s="5">
        <f t="shared" si="6"/>
        <v>980619</v>
      </c>
      <c r="I185" s="5">
        <f t="shared" si="7"/>
        <v>980619</v>
      </c>
      <c r="J185" s="7">
        <f t="shared" si="8"/>
        <v>862.46174142480209</v>
      </c>
    </row>
    <row r="186" spans="1:10" x14ac:dyDescent="0.2">
      <c r="A186" s="1" t="s">
        <v>370</v>
      </c>
      <c r="B186" s="3" t="s">
        <v>371</v>
      </c>
      <c r="C186" s="5">
        <v>10035101</v>
      </c>
      <c r="D186" s="5">
        <v>9690115</v>
      </c>
      <c r="E186" s="5">
        <v>9345129</v>
      </c>
      <c r="F186" s="5">
        <v>744</v>
      </c>
      <c r="G186" s="5">
        <f>C186-E186</f>
        <v>689972</v>
      </c>
      <c r="H186" s="5">
        <f t="shared" si="6"/>
        <v>344986</v>
      </c>
      <c r="I186" s="5">
        <f t="shared" si="7"/>
        <v>344986</v>
      </c>
      <c r="J186" s="7">
        <f t="shared" si="8"/>
        <v>463.69086021505376</v>
      </c>
    </row>
    <row r="187" spans="1:10" x14ac:dyDescent="0.2">
      <c r="A187" s="1" t="s">
        <v>372</v>
      </c>
      <c r="B187" s="3" t="s">
        <v>373</v>
      </c>
      <c r="C187" s="5">
        <v>7063151</v>
      </c>
      <c r="D187" s="5">
        <v>7696252</v>
      </c>
      <c r="E187" s="5">
        <v>7696252</v>
      </c>
      <c r="F187" s="5">
        <v>625</v>
      </c>
      <c r="G187" s="5">
        <f>C187-E187</f>
        <v>-633101</v>
      </c>
      <c r="H187" s="5">
        <f t="shared" si="6"/>
        <v>0</v>
      </c>
      <c r="I187" s="5">
        <f t="shared" si="7"/>
        <v>-633101</v>
      </c>
      <c r="J187" s="7">
        <f t="shared" si="8"/>
        <v>0</v>
      </c>
    </row>
    <row r="188" spans="1:10" x14ac:dyDescent="0.2">
      <c r="A188" s="1" t="s">
        <v>374</v>
      </c>
      <c r="B188" s="3" t="s">
        <v>375</v>
      </c>
      <c r="C188" s="5">
        <v>8722443</v>
      </c>
      <c r="D188" s="5">
        <v>9288836</v>
      </c>
      <c r="E188" s="5">
        <v>9288836</v>
      </c>
      <c r="F188" s="5">
        <v>895</v>
      </c>
      <c r="G188" s="5">
        <f>C188-E188</f>
        <v>-566393</v>
      </c>
      <c r="H188" s="5">
        <f t="shared" si="6"/>
        <v>0</v>
      </c>
      <c r="I188" s="5">
        <f t="shared" si="7"/>
        <v>-566393</v>
      </c>
      <c r="J188" s="7">
        <f t="shared" si="8"/>
        <v>0</v>
      </c>
    </row>
    <row r="189" spans="1:10" x14ac:dyDescent="0.2">
      <c r="A189" s="1" t="s">
        <v>376</v>
      </c>
      <c r="B189" s="3" t="s">
        <v>377</v>
      </c>
      <c r="C189" s="5">
        <v>11077678</v>
      </c>
      <c r="D189" s="5">
        <v>11050094</v>
      </c>
      <c r="E189" s="5">
        <v>11022509</v>
      </c>
      <c r="F189" s="5">
        <v>1116</v>
      </c>
      <c r="G189" s="5">
        <f>C189-E189</f>
        <v>55169</v>
      </c>
      <c r="H189" s="5">
        <f t="shared" si="6"/>
        <v>27585</v>
      </c>
      <c r="I189" s="5">
        <f t="shared" si="7"/>
        <v>27584</v>
      </c>
      <c r="J189" s="7">
        <f t="shared" si="8"/>
        <v>24.717741935483872</v>
      </c>
    </row>
    <row r="190" spans="1:10" x14ac:dyDescent="0.2">
      <c r="A190" s="1" t="s">
        <v>378</v>
      </c>
      <c r="B190" s="3" t="s">
        <v>379</v>
      </c>
      <c r="C190" s="5">
        <v>10426610</v>
      </c>
      <c r="D190" s="5">
        <v>11170779</v>
      </c>
      <c r="E190" s="5">
        <v>11170779</v>
      </c>
      <c r="F190" s="5">
        <v>1309</v>
      </c>
      <c r="G190" s="5">
        <f>C190-E190</f>
        <v>-744169</v>
      </c>
      <c r="H190" s="5">
        <f t="shared" si="6"/>
        <v>0</v>
      </c>
      <c r="I190" s="5">
        <f t="shared" si="7"/>
        <v>-744169</v>
      </c>
      <c r="J190" s="7">
        <f t="shared" si="8"/>
        <v>0</v>
      </c>
    </row>
    <row r="191" spans="1:10" x14ac:dyDescent="0.2">
      <c r="A191" s="1" t="s">
        <v>380</v>
      </c>
      <c r="B191" s="3" t="s">
        <v>381</v>
      </c>
      <c r="C191" s="5">
        <v>7353000</v>
      </c>
      <c r="D191" s="5">
        <v>7300554</v>
      </c>
      <c r="E191" s="5">
        <v>7248108</v>
      </c>
      <c r="F191" s="5">
        <v>1195</v>
      </c>
      <c r="G191" s="5">
        <f>C191-E191</f>
        <v>104892</v>
      </c>
      <c r="H191" s="5">
        <f t="shared" si="6"/>
        <v>52446</v>
      </c>
      <c r="I191" s="5">
        <f t="shared" si="7"/>
        <v>52446</v>
      </c>
      <c r="J191" s="7">
        <f t="shared" si="8"/>
        <v>43.887866108786611</v>
      </c>
    </row>
    <row r="192" spans="1:10" x14ac:dyDescent="0.2">
      <c r="A192" s="1" t="s">
        <v>382</v>
      </c>
      <c r="B192" s="3" t="s">
        <v>383</v>
      </c>
      <c r="C192" s="5">
        <v>9375728</v>
      </c>
      <c r="D192" s="5">
        <v>8958655</v>
      </c>
      <c r="E192" s="5">
        <v>8541582</v>
      </c>
      <c r="F192" s="5">
        <v>1100</v>
      </c>
      <c r="G192" s="5">
        <f>C192-E192</f>
        <v>834146</v>
      </c>
      <c r="H192" s="5">
        <f t="shared" si="6"/>
        <v>417073</v>
      </c>
      <c r="I192" s="5">
        <f t="shared" si="7"/>
        <v>417073</v>
      </c>
      <c r="J192" s="7">
        <f t="shared" si="8"/>
        <v>379.15727272727275</v>
      </c>
    </row>
    <row r="193" spans="1:10" x14ac:dyDescent="0.2">
      <c r="A193" s="1" t="s">
        <v>384</v>
      </c>
      <c r="B193" s="3" t="s">
        <v>385</v>
      </c>
      <c r="C193" s="5">
        <v>1089438</v>
      </c>
      <c r="D193" s="5">
        <v>1718045</v>
      </c>
      <c r="E193" s="5">
        <v>1718045</v>
      </c>
      <c r="F193" s="5">
        <v>338</v>
      </c>
      <c r="G193" s="5">
        <f>C193-E193</f>
        <v>-628607</v>
      </c>
      <c r="H193" s="5">
        <f t="shared" si="6"/>
        <v>0</v>
      </c>
      <c r="I193" s="5">
        <f t="shared" si="7"/>
        <v>-628607</v>
      </c>
      <c r="J193" s="7">
        <f t="shared" si="8"/>
        <v>0</v>
      </c>
    </row>
    <row r="194" spans="1:10" x14ac:dyDescent="0.2">
      <c r="A194" s="1" t="s">
        <v>386</v>
      </c>
      <c r="B194" s="3" t="s">
        <v>387</v>
      </c>
      <c r="C194" s="5">
        <v>280861</v>
      </c>
      <c r="D194" s="5">
        <v>1105560</v>
      </c>
      <c r="E194" s="5">
        <v>1105560</v>
      </c>
      <c r="F194" s="5">
        <v>306</v>
      </c>
      <c r="G194" s="5">
        <f>C194-E194</f>
        <v>-824699</v>
      </c>
      <c r="H194" s="5">
        <f t="shared" si="6"/>
        <v>0</v>
      </c>
      <c r="I194" s="5">
        <f t="shared" si="7"/>
        <v>-824699</v>
      </c>
      <c r="J194" s="7">
        <f t="shared" si="8"/>
        <v>0</v>
      </c>
    </row>
    <row r="195" spans="1:10" x14ac:dyDescent="0.2">
      <c r="A195" s="1" t="s">
        <v>388</v>
      </c>
      <c r="B195" s="3" t="s">
        <v>389</v>
      </c>
      <c r="C195" s="5">
        <v>70000</v>
      </c>
      <c r="D195" s="5">
        <v>486970</v>
      </c>
      <c r="E195" s="5">
        <v>486970</v>
      </c>
      <c r="F195" s="5">
        <v>100</v>
      </c>
      <c r="G195" s="5">
        <f>C195-E195</f>
        <v>-416970</v>
      </c>
      <c r="H195" s="5">
        <f t="shared" ref="H195:H258" si="9">D195-E195</f>
        <v>0</v>
      </c>
      <c r="I195" s="5">
        <f t="shared" ref="I195:I258" si="10">C195-D195</f>
        <v>-416970</v>
      </c>
      <c r="J195" s="7">
        <f t="shared" ref="J195:J258" si="11">H195/F195</f>
        <v>0</v>
      </c>
    </row>
    <row r="196" spans="1:10" x14ac:dyDescent="0.2">
      <c r="A196" s="1" t="s">
        <v>390</v>
      </c>
      <c r="B196" s="3" t="s">
        <v>391</v>
      </c>
      <c r="C196" s="5">
        <v>43000</v>
      </c>
      <c r="D196" s="5">
        <v>335257</v>
      </c>
      <c r="E196" s="5">
        <v>335257</v>
      </c>
      <c r="F196" s="5">
        <v>78</v>
      </c>
      <c r="G196" s="5">
        <f>C196-E196</f>
        <v>-292257</v>
      </c>
      <c r="H196" s="5">
        <f t="shared" si="9"/>
        <v>0</v>
      </c>
      <c r="I196" s="5">
        <f t="shared" si="10"/>
        <v>-292257</v>
      </c>
      <c r="J196" s="7">
        <f t="shared" si="11"/>
        <v>0</v>
      </c>
    </row>
    <row r="197" spans="1:10" x14ac:dyDescent="0.2">
      <c r="A197" s="1" t="s">
        <v>392</v>
      </c>
      <c r="B197" s="3" t="s">
        <v>393</v>
      </c>
      <c r="C197" s="5">
        <v>37000</v>
      </c>
      <c r="D197" s="5">
        <v>270524</v>
      </c>
      <c r="E197" s="5">
        <v>270524</v>
      </c>
      <c r="F197" s="5">
        <v>65</v>
      </c>
      <c r="G197" s="5">
        <f>C197-E197</f>
        <v>-233524</v>
      </c>
      <c r="H197" s="5">
        <f t="shared" si="9"/>
        <v>0</v>
      </c>
      <c r="I197" s="5">
        <f t="shared" si="10"/>
        <v>-233524</v>
      </c>
      <c r="J197" s="7">
        <f t="shared" si="11"/>
        <v>0</v>
      </c>
    </row>
    <row r="198" spans="1:10" x14ac:dyDescent="0.2">
      <c r="A198" s="1" t="s">
        <v>394</v>
      </c>
      <c r="B198" s="3" t="s">
        <v>395</v>
      </c>
      <c r="C198" s="5">
        <v>385180</v>
      </c>
      <c r="D198" s="5">
        <v>880299</v>
      </c>
      <c r="E198" s="5">
        <v>880299</v>
      </c>
      <c r="F198" s="5">
        <v>139</v>
      </c>
      <c r="G198" s="5">
        <f>C198-E198</f>
        <v>-495119</v>
      </c>
      <c r="H198" s="5">
        <f t="shared" si="9"/>
        <v>0</v>
      </c>
      <c r="I198" s="5">
        <f t="shared" si="10"/>
        <v>-495119</v>
      </c>
      <c r="J198" s="7">
        <f t="shared" si="11"/>
        <v>0</v>
      </c>
    </row>
    <row r="199" spans="1:10" x14ac:dyDescent="0.2">
      <c r="A199" s="1" t="s">
        <v>396</v>
      </c>
      <c r="B199" s="3" t="s">
        <v>397</v>
      </c>
      <c r="C199" s="5">
        <v>6582313</v>
      </c>
      <c r="D199" s="5">
        <v>7763174</v>
      </c>
      <c r="E199" s="5">
        <v>7763174</v>
      </c>
      <c r="F199" s="5">
        <v>657</v>
      </c>
      <c r="G199" s="5">
        <f>C199-E199</f>
        <v>-1180861</v>
      </c>
      <c r="H199" s="5">
        <f t="shared" si="9"/>
        <v>0</v>
      </c>
      <c r="I199" s="5">
        <f t="shared" si="10"/>
        <v>-1180861</v>
      </c>
      <c r="J199" s="7">
        <f t="shared" si="11"/>
        <v>0</v>
      </c>
    </row>
    <row r="200" spans="1:10" x14ac:dyDescent="0.2">
      <c r="A200" s="1" t="s">
        <v>398</v>
      </c>
      <c r="B200" s="3" t="s">
        <v>399</v>
      </c>
      <c r="C200" s="5">
        <v>7530369</v>
      </c>
      <c r="D200" s="5">
        <v>7572271</v>
      </c>
      <c r="E200" s="5">
        <v>7572271</v>
      </c>
      <c r="F200" s="5">
        <v>902</v>
      </c>
      <c r="G200" s="5">
        <f>C200-E200</f>
        <v>-41902</v>
      </c>
      <c r="H200" s="5">
        <f t="shared" si="9"/>
        <v>0</v>
      </c>
      <c r="I200" s="5">
        <f t="shared" si="10"/>
        <v>-41902</v>
      </c>
      <c r="J200" s="7">
        <f t="shared" si="11"/>
        <v>0</v>
      </c>
    </row>
    <row r="201" spans="1:10" x14ac:dyDescent="0.2">
      <c r="A201" s="1" t="s">
        <v>400</v>
      </c>
      <c r="B201" s="3" t="s">
        <v>401</v>
      </c>
      <c r="C201" s="5">
        <v>13006268</v>
      </c>
      <c r="D201" s="5">
        <v>11296452</v>
      </c>
      <c r="E201" s="5">
        <v>9586635</v>
      </c>
      <c r="F201" s="5">
        <v>1076</v>
      </c>
      <c r="G201" s="5">
        <f>C201-E201</f>
        <v>3419633</v>
      </c>
      <c r="H201" s="5">
        <f t="shared" si="9"/>
        <v>1709817</v>
      </c>
      <c r="I201" s="5">
        <f t="shared" si="10"/>
        <v>1709816</v>
      </c>
      <c r="J201" s="7">
        <f t="shared" si="11"/>
        <v>1589.0492565055763</v>
      </c>
    </row>
    <row r="202" spans="1:10" x14ac:dyDescent="0.2">
      <c r="A202" s="1" t="s">
        <v>402</v>
      </c>
      <c r="B202" s="3" t="s">
        <v>403</v>
      </c>
      <c r="C202" s="5">
        <v>13308167</v>
      </c>
      <c r="D202" s="5">
        <v>12045823</v>
      </c>
      <c r="E202" s="5">
        <v>10783478</v>
      </c>
      <c r="F202" s="5">
        <v>1073</v>
      </c>
      <c r="G202" s="5">
        <f>C202-E202</f>
        <v>2524689</v>
      </c>
      <c r="H202" s="5">
        <f t="shared" si="9"/>
        <v>1262345</v>
      </c>
      <c r="I202" s="5">
        <f t="shared" si="10"/>
        <v>1262344</v>
      </c>
      <c r="J202" s="7">
        <f t="shared" si="11"/>
        <v>1176.4631873252563</v>
      </c>
    </row>
    <row r="203" spans="1:10" x14ac:dyDescent="0.2">
      <c r="A203" s="1" t="s">
        <v>404</v>
      </c>
      <c r="B203" s="3" t="s">
        <v>405</v>
      </c>
      <c r="C203" s="5">
        <v>11390769</v>
      </c>
      <c r="D203" s="5">
        <v>10778555</v>
      </c>
      <c r="E203" s="5">
        <v>10166341</v>
      </c>
      <c r="F203" s="5">
        <v>803</v>
      </c>
      <c r="G203" s="5">
        <f>C203-E203</f>
        <v>1224428</v>
      </c>
      <c r="H203" s="5">
        <f t="shared" si="9"/>
        <v>612214</v>
      </c>
      <c r="I203" s="5">
        <f t="shared" si="10"/>
        <v>612214</v>
      </c>
      <c r="J203" s="7">
        <f t="shared" si="11"/>
        <v>762.4084682440847</v>
      </c>
    </row>
    <row r="204" spans="1:10" x14ac:dyDescent="0.2">
      <c r="A204" s="1" t="s">
        <v>406</v>
      </c>
      <c r="B204" s="3" t="s">
        <v>407</v>
      </c>
      <c r="C204" s="5">
        <v>4714800</v>
      </c>
      <c r="D204" s="5">
        <v>5058096</v>
      </c>
      <c r="E204" s="5">
        <v>5058096</v>
      </c>
      <c r="F204" s="5">
        <v>513</v>
      </c>
      <c r="G204" s="5">
        <f>C204-E204</f>
        <v>-343296</v>
      </c>
      <c r="H204" s="5">
        <f t="shared" si="9"/>
        <v>0</v>
      </c>
      <c r="I204" s="5">
        <f t="shared" si="10"/>
        <v>-343296</v>
      </c>
      <c r="J204" s="7">
        <f t="shared" si="11"/>
        <v>0</v>
      </c>
    </row>
    <row r="205" spans="1:10" x14ac:dyDescent="0.2">
      <c r="A205" s="1" t="s">
        <v>408</v>
      </c>
      <c r="B205" s="3" t="s">
        <v>409</v>
      </c>
      <c r="C205" s="5">
        <v>1588077</v>
      </c>
      <c r="D205" s="5">
        <v>2544244</v>
      </c>
      <c r="E205" s="5">
        <v>2544244</v>
      </c>
      <c r="F205" s="5">
        <v>172</v>
      </c>
      <c r="G205" s="5">
        <f>C205-E205</f>
        <v>-956167</v>
      </c>
      <c r="H205" s="5">
        <f t="shared" si="9"/>
        <v>0</v>
      </c>
      <c r="I205" s="5">
        <f t="shared" si="10"/>
        <v>-956167</v>
      </c>
      <c r="J205" s="7">
        <f t="shared" si="11"/>
        <v>0</v>
      </c>
    </row>
    <row r="206" spans="1:10" x14ac:dyDescent="0.2">
      <c r="A206" s="1" t="s">
        <v>410</v>
      </c>
      <c r="B206" s="3" t="s">
        <v>411</v>
      </c>
      <c r="C206" s="5">
        <v>150000</v>
      </c>
      <c r="D206" s="5">
        <v>624508</v>
      </c>
      <c r="E206" s="5">
        <v>624508</v>
      </c>
      <c r="F206" s="5">
        <v>247</v>
      </c>
      <c r="G206" s="5">
        <f>C206-E206</f>
        <v>-474508</v>
      </c>
      <c r="H206" s="5">
        <f t="shared" si="9"/>
        <v>0</v>
      </c>
      <c r="I206" s="5">
        <f t="shared" si="10"/>
        <v>-474508</v>
      </c>
      <c r="J206" s="7">
        <f t="shared" si="11"/>
        <v>0</v>
      </c>
    </row>
    <row r="207" spans="1:10" x14ac:dyDescent="0.2">
      <c r="A207" s="1" t="s">
        <v>412</v>
      </c>
      <c r="B207" s="3" t="s">
        <v>413</v>
      </c>
      <c r="C207" s="5">
        <v>15043544</v>
      </c>
      <c r="D207" s="5">
        <v>14279315</v>
      </c>
      <c r="E207" s="5">
        <v>13515086</v>
      </c>
      <c r="F207" s="5">
        <v>1032</v>
      </c>
      <c r="G207" s="5">
        <f>C207-E207</f>
        <v>1528458</v>
      </c>
      <c r="H207" s="5">
        <f t="shared" si="9"/>
        <v>764229</v>
      </c>
      <c r="I207" s="5">
        <f t="shared" si="10"/>
        <v>764229</v>
      </c>
      <c r="J207" s="7">
        <f t="shared" si="11"/>
        <v>740.53197674418607</v>
      </c>
    </row>
    <row r="208" spans="1:10" x14ac:dyDescent="0.2">
      <c r="A208" s="1" t="s">
        <v>414</v>
      </c>
      <c r="B208" s="3" t="s">
        <v>415</v>
      </c>
      <c r="C208" s="5">
        <v>25808740</v>
      </c>
      <c r="D208" s="5">
        <v>24340999</v>
      </c>
      <c r="E208" s="5">
        <v>22873257</v>
      </c>
      <c r="F208" s="5">
        <v>2104</v>
      </c>
      <c r="G208" s="5">
        <f>C208-E208</f>
        <v>2935483</v>
      </c>
      <c r="H208" s="5">
        <f t="shared" si="9"/>
        <v>1467742</v>
      </c>
      <c r="I208" s="5">
        <f t="shared" si="10"/>
        <v>1467741</v>
      </c>
      <c r="J208" s="7">
        <f t="shared" si="11"/>
        <v>697.59600760456271</v>
      </c>
    </row>
    <row r="209" spans="1:10" x14ac:dyDescent="0.2">
      <c r="A209" s="1" t="s">
        <v>416</v>
      </c>
      <c r="B209" s="3" t="s">
        <v>417</v>
      </c>
      <c r="C209" s="5">
        <v>22207323</v>
      </c>
      <c r="D209" s="5">
        <v>20137481</v>
      </c>
      <c r="E209" s="5">
        <v>18067639</v>
      </c>
      <c r="F209" s="5">
        <v>1713</v>
      </c>
      <c r="G209" s="5">
        <f>C209-E209</f>
        <v>4139684</v>
      </c>
      <c r="H209" s="5">
        <f t="shared" si="9"/>
        <v>2069842</v>
      </c>
      <c r="I209" s="5">
        <f t="shared" si="10"/>
        <v>2069842</v>
      </c>
      <c r="J209" s="7">
        <f t="shared" si="11"/>
        <v>1208.3140688849971</v>
      </c>
    </row>
    <row r="210" spans="1:10" x14ac:dyDescent="0.2">
      <c r="A210" s="1" t="s">
        <v>418</v>
      </c>
      <c r="B210" s="3" t="s">
        <v>419</v>
      </c>
      <c r="C210" s="5">
        <v>3072871</v>
      </c>
      <c r="D210" s="5">
        <v>3685740</v>
      </c>
      <c r="E210" s="5">
        <v>3685740</v>
      </c>
      <c r="F210" s="5">
        <v>463</v>
      </c>
      <c r="G210" s="5">
        <f>C210-E210</f>
        <v>-612869</v>
      </c>
      <c r="H210" s="5">
        <f t="shared" si="9"/>
        <v>0</v>
      </c>
      <c r="I210" s="5">
        <f t="shared" si="10"/>
        <v>-612869</v>
      </c>
      <c r="J210" s="7">
        <f t="shared" si="11"/>
        <v>0</v>
      </c>
    </row>
    <row r="211" spans="1:10" x14ac:dyDescent="0.2">
      <c r="A211" s="1" t="s">
        <v>420</v>
      </c>
      <c r="B211" s="3" t="s">
        <v>421</v>
      </c>
      <c r="C211" s="5">
        <v>44780507</v>
      </c>
      <c r="D211" s="5">
        <v>42954723</v>
      </c>
      <c r="E211" s="5">
        <v>41128939</v>
      </c>
      <c r="F211" s="5">
        <v>3352</v>
      </c>
      <c r="G211" s="5">
        <f>C211-E211</f>
        <v>3651568</v>
      </c>
      <c r="H211" s="5">
        <f t="shared" si="9"/>
        <v>1825784</v>
      </c>
      <c r="I211" s="5">
        <f t="shared" si="10"/>
        <v>1825784</v>
      </c>
      <c r="J211" s="7">
        <f t="shared" si="11"/>
        <v>544.68496420047734</v>
      </c>
    </row>
    <row r="212" spans="1:10" x14ac:dyDescent="0.2">
      <c r="A212" s="1" t="s">
        <v>422</v>
      </c>
      <c r="B212" s="3" t="s">
        <v>423</v>
      </c>
      <c r="C212" s="5">
        <v>10941173</v>
      </c>
      <c r="D212" s="5">
        <v>10851744</v>
      </c>
      <c r="E212" s="5">
        <v>10762315</v>
      </c>
      <c r="F212" s="5">
        <v>1342</v>
      </c>
      <c r="G212" s="5">
        <f>C212-E212</f>
        <v>178858</v>
      </c>
      <c r="H212" s="5">
        <f t="shared" si="9"/>
        <v>89429</v>
      </c>
      <c r="I212" s="5">
        <f t="shared" si="10"/>
        <v>89429</v>
      </c>
      <c r="J212" s="7">
        <f t="shared" si="11"/>
        <v>66.638599105812219</v>
      </c>
    </row>
    <row r="213" spans="1:10" x14ac:dyDescent="0.2">
      <c r="A213" s="1" t="s">
        <v>424</v>
      </c>
      <c r="B213" s="3" t="s">
        <v>425</v>
      </c>
      <c r="C213" s="5">
        <v>4556461</v>
      </c>
      <c r="D213" s="5">
        <v>6764177</v>
      </c>
      <c r="E213" s="5">
        <v>6764177</v>
      </c>
      <c r="F213" s="5">
        <v>799</v>
      </c>
      <c r="G213" s="5">
        <f>C213-E213</f>
        <v>-2207716</v>
      </c>
      <c r="H213" s="5">
        <f t="shared" si="9"/>
        <v>0</v>
      </c>
      <c r="I213" s="5">
        <f t="shared" si="10"/>
        <v>-2207716</v>
      </c>
      <c r="J213" s="7">
        <f t="shared" si="11"/>
        <v>0</v>
      </c>
    </row>
    <row r="214" spans="1:10" x14ac:dyDescent="0.2">
      <c r="A214" s="1" t="s">
        <v>426</v>
      </c>
      <c r="B214" s="3" t="s">
        <v>427</v>
      </c>
      <c r="C214" s="5">
        <v>3728151</v>
      </c>
      <c r="D214" s="5">
        <v>3574064</v>
      </c>
      <c r="E214" s="5">
        <v>3419977</v>
      </c>
      <c r="F214" s="5">
        <v>473</v>
      </c>
      <c r="G214" s="5">
        <f>C214-E214</f>
        <v>308174</v>
      </c>
      <c r="H214" s="5">
        <f t="shared" si="9"/>
        <v>154087</v>
      </c>
      <c r="I214" s="5">
        <f t="shared" si="10"/>
        <v>154087</v>
      </c>
      <c r="J214" s="7">
        <f t="shared" si="11"/>
        <v>325.76532769556025</v>
      </c>
    </row>
    <row r="215" spans="1:10" x14ac:dyDescent="0.2">
      <c r="A215" s="1" t="s">
        <v>428</v>
      </c>
      <c r="B215" s="3" t="s">
        <v>429</v>
      </c>
      <c r="C215" s="5">
        <v>2410697</v>
      </c>
      <c r="D215" s="5">
        <v>2971360</v>
      </c>
      <c r="E215" s="5">
        <v>2971360</v>
      </c>
      <c r="F215" s="5">
        <v>395</v>
      </c>
      <c r="G215" s="5">
        <f>C215-E215</f>
        <v>-560663</v>
      </c>
      <c r="H215" s="5">
        <f t="shared" si="9"/>
        <v>0</v>
      </c>
      <c r="I215" s="5">
        <f t="shared" si="10"/>
        <v>-560663</v>
      </c>
      <c r="J215" s="7">
        <f t="shared" si="11"/>
        <v>0</v>
      </c>
    </row>
    <row r="216" spans="1:10" x14ac:dyDescent="0.2">
      <c r="A216" s="1" t="s">
        <v>430</v>
      </c>
      <c r="B216" s="3" t="s">
        <v>431</v>
      </c>
      <c r="C216" s="5">
        <v>2454092</v>
      </c>
      <c r="D216" s="5">
        <v>2683899</v>
      </c>
      <c r="E216" s="5">
        <v>2683899</v>
      </c>
      <c r="F216" s="5">
        <v>335</v>
      </c>
      <c r="G216" s="5">
        <f>C216-E216</f>
        <v>-229807</v>
      </c>
      <c r="H216" s="5">
        <f t="shared" si="9"/>
        <v>0</v>
      </c>
      <c r="I216" s="5">
        <f t="shared" si="10"/>
        <v>-229807</v>
      </c>
      <c r="J216" s="7">
        <f t="shared" si="11"/>
        <v>0</v>
      </c>
    </row>
    <row r="217" spans="1:10" x14ac:dyDescent="0.2">
      <c r="A217" s="1" t="s">
        <v>432</v>
      </c>
      <c r="B217" s="3" t="s">
        <v>433</v>
      </c>
      <c r="C217" s="5">
        <v>4243584</v>
      </c>
      <c r="D217" s="5">
        <v>4673742</v>
      </c>
      <c r="E217" s="5">
        <v>4673742</v>
      </c>
      <c r="F217" s="5">
        <v>474</v>
      </c>
      <c r="G217" s="5">
        <f>C217-E217</f>
        <v>-430158</v>
      </c>
      <c r="H217" s="5">
        <f t="shared" si="9"/>
        <v>0</v>
      </c>
      <c r="I217" s="5">
        <f t="shared" si="10"/>
        <v>-430158</v>
      </c>
      <c r="J217" s="7">
        <f t="shared" si="11"/>
        <v>0</v>
      </c>
    </row>
    <row r="218" spans="1:10" x14ac:dyDescent="0.2">
      <c r="A218" s="1" t="s">
        <v>434</v>
      </c>
      <c r="B218" s="3" t="s">
        <v>435</v>
      </c>
      <c r="C218" s="5">
        <v>47378652</v>
      </c>
      <c r="D218" s="5">
        <v>42289815</v>
      </c>
      <c r="E218" s="5">
        <v>37200978</v>
      </c>
      <c r="F218" s="5">
        <v>3933</v>
      </c>
      <c r="G218" s="5">
        <f>C218-E218</f>
        <v>10177674</v>
      </c>
      <c r="H218" s="5">
        <f t="shared" si="9"/>
        <v>5088837</v>
      </c>
      <c r="I218" s="5">
        <f t="shared" si="10"/>
        <v>5088837</v>
      </c>
      <c r="J218" s="7">
        <f t="shared" si="11"/>
        <v>1293.8817696414951</v>
      </c>
    </row>
    <row r="219" spans="1:10" x14ac:dyDescent="0.2">
      <c r="A219" s="1" t="s">
        <v>436</v>
      </c>
      <c r="B219" s="3" t="s">
        <v>437</v>
      </c>
      <c r="C219" s="5">
        <v>38234772</v>
      </c>
      <c r="D219" s="5">
        <v>35373625</v>
      </c>
      <c r="E219" s="5">
        <v>32512478</v>
      </c>
      <c r="F219" s="5">
        <v>2824</v>
      </c>
      <c r="G219" s="5">
        <f>C219-E219</f>
        <v>5722294</v>
      </c>
      <c r="H219" s="5">
        <f t="shared" si="9"/>
        <v>2861147</v>
      </c>
      <c r="I219" s="5">
        <f t="shared" si="10"/>
        <v>2861147</v>
      </c>
      <c r="J219" s="7">
        <f t="shared" si="11"/>
        <v>1013.1540368271955</v>
      </c>
    </row>
    <row r="220" spans="1:10" x14ac:dyDescent="0.2">
      <c r="A220" s="1" t="s">
        <v>438</v>
      </c>
      <c r="B220" s="3" t="s">
        <v>439</v>
      </c>
      <c r="C220" s="5">
        <v>4829695</v>
      </c>
      <c r="D220" s="5">
        <v>5674899</v>
      </c>
      <c r="E220" s="5">
        <v>5674899</v>
      </c>
      <c r="F220" s="5">
        <v>427</v>
      </c>
      <c r="G220" s="5">
        <f>C220-E220</f>
        <v>-845204</v>
      </c>
      <c r="H220" s="5">
        <f t="shared" si="9"/>
        <v>0</v>
      </c>
      <c r="I220" s="5">
        <f t="shared" si="10"/>
        <v>-845204</v>
      </c>
      <c r="J220" s="7">
        <f t="shared" si="11"/>
        <v>0</v>
      </c>
    </row>
    <row r="221" spans="1:10" x14ac:dyDescent="0.2">
      <c r="A221" s="1" t="s">
        <v>440</v>
      </c>
      <c r="B221" s="3" t="s">
        <v>441</v>
      </c>
      <c r="C221" s="5">
        <v>4066450</v>
      </c>
      <c r="D221" s="5">
        <v>4021443</v>
      </c>
      <c r="E221" s="5">
        <v>3976435</v>
      </c>
      <c r="F221" s="5">
        <v>325</v>
      </c>
      <c r="G221" s="5">
        <f>C221-E221</f>
        <v>90015</v>
      </c>
      <c r="H221" s="5">
        <f t="shared" si="9"/>
        <v>45008</v>
      </c>
      <c r="I221" s="5">
        <f t="shared" si="10"/>
        <v>45007</v>
      </c>
      <c r="J221" s="7">
        <f t="shared" si="11"/>
        <v>138.48615384615385</v>
      </c>
    </row>
    <row r="222" spans="1:10" x14ac:dyDescent="0.2">
      <c r="A222" s="1" t="s">
        <v>442</v>
      </c>
      <c r="B222" s="3" t="s">
        <v>443</v>
      </c>
      <c r="C222" s="5">
        <v>13985084</v>
      </c>
      <c r="D222" s="5">
        <v>13801295</v>
      </c>
      <c r="E222" s="5">
        <v>13617506</v>
      </c>
      <c r="F222" s="5">
        <v>1201</v>
      </c>
      <c r="G222" s="5">
        <f>C222-E222</f>
        <v>367578</v>
      </c>
      <c r="H222" s="5">
        <f t="shared" si="9"/>
        <v>183789</v>
      </c>
      <c r="I222" s="5">
        <f t="shared" si="10"/>
        <v>183789</v>
      </c>
      <c r="J222" s="7">
        <f t="shared" si="11"/>
        <v>153.02997502081598</v>
      </c>
    </row>
    <row r="223" spans="1:10" x14ac:dyDescent="0.2">
      <c r="A223" s="1" t="s">
        <v>444</v>
      </c>
      <c r="B223" s="3" t="s">
        <v>445</v>
      </c>
      <c r="C223" s="5">
        <v>10826280</v>
      </c>
      <c r="D223" s="5">
        <v>11764221</v>
      </c>
      <c r="E223" s="5">
        <v>11764221</v>
      </c>
      <c r="F223" s="5">
        <v>888</v>
      </c>
      <c r="G223" s="5">
        <f>C223-E223</f>
        <v>-937941</v>
      </c>
      <c r="H223" s="5">
        <f t="shared" si="9"/>
        <v>0</v>
      </c>
      <c r="I223" s="5">
        <f t="shared" si="10"/>
        <v>-937941</v>
      </c>
      <c r="J223" s="7">
        <f t="shared" si="11"/>
        <v>0</v>
      </c>
    </row>
    <row r="224" spans="1:10" x14ac:dyDescent="0.2">
      <c r="A224" s="1" t="s">
        <v>446</v>
      </c>
      <c r="B224" s="3" t="s">
        <v>447</v>
      </c>
      <c r="C224" s="5">
        <v>7917553</v>
      </c>
      <c r="D224" s="5">
        <v>7994257</v>
      </c>
      <c r="E224" s="5">
        <v>7994257</v>
      </c>
      <c r="F224" s="5">
        <v>801</v>
      </c>
      <c r="G224" s="5">
        <f>C224-E224</f>
        <v>-76704</v>
      </c>
      <c r="H224" s="5">
        <f t="shared" si="9"/>
        <v>0</v>
      </c>
      <c r="I224" s="5">
        <f t="shared" si="10"/>
        <v>-76704</v>
      </c>
      <c r="J224" s="7">
        <f t="shared" si="11"/>
        <v>0</v>
      </c>
    </row>
    <row r="225" spans="1:10" x14ac:dyDescent="0.2">
      <c r="A225" s="1" t="s">
        <v>448</v>
      </c>
      <c r="B225" s="3" t="s">
        <v>449</v>
      </c>
      <c r="C225" s="5">
        <v>8525014</v>
      </c>
      <c r="D225" s="5">
        <v>7501655</v>
      </c>
      <c r="E225" s="5">
        <v>6478296</v>
      </c>
      <c r="F225" s="5">
        <v>947</v>
      </c>
      <c r="G225" s="5">
        <f>C225-E225</f>
        <v>2046718</v>
      </c>
      <c r="H225" s="5">
        <f t="shared" si="9"/>
        <v>1023359</v>
      </c>
      <c r="I225" s="5">
        <f t="shared" si="10"/>
        <v>1023359</v>
      </c>
      <c r="J225" s="7">
        <f t="shared" si="11"/>
        <v>1080.6325237592398</v>
      </c>
    </row>
    <row r="226" spans="1:10" x14ac:dyDescent="0.2">
      <c r="A226" s="1" t="s">
        <v>450</v>
      </c>
      <c r="B226" s="3" t="s">
        <v>451</v>
      </c>
      <c r="C226" s="5">
        <v>7070933</v>
      </c>
      <c r="D226" s="5">
        <v>7012098</v>
      </c>
      <c r="E226" s="5">
        <v>6953263</v>
      </c>
      <c r="F226" s="5">
        <v>753</v>
      </c>
      <c r="G226" s="5">
        <f>C226-E226</f>
        <v>117670</v>
      </c>
      <c r="H226" s="5">
        <f t="shared" si="9"/>
        <v>58835</v>
      </c>
      <c r="I226" s="5">
        <f t="shared" si="10"/>
        <v>58835</v>
      </c>
      <c r="J226" s="7">
        <f t="shared" si="11"/>
        <v>78.134130146082342</v>
      </c>
    </row>
    <row r="227" spans="1:10" x14ac:dyDescent="0.2">
      <c r="A227" s="1" t="s">
        <v>452</v>
      </c>
      <c r="B227" s="3" t="s">
        <v>453</v>
      </c>
      <c r="C227" s="5">
        <v>6089437</v>
      </c>
      <c r="D227" s="5">
        <v>5804641</v>
      </c>
      <c r="E227" s="5">
        <v>5519844</v>
      </c>
      <c r="F227" s="5">
        <v>834</v>
      </c>
      <c r="G227" s="5">
        <f>C227-E227</f>
        <v>569593</v>
      </c>
      <c r="H227" s="5">
        <f t="shared" si="9"/>
        <v>284797</v>
      </c>
      <c r="I227" s="5">
        <f t="shared" si="10"/>
        <v>284796</v>
      </c>
      <c r="J227" s="7">
        <f t="shared" si="11"/>
        <v>341.48321342925658</v>
      </c>
    </row>
    <row r="228" spans="1:10" x14ac:dyDescent="0.2">
      <c r="A228" s="1" t="s">
        <v>454</v>
      </c>
      <c r="B228" s="3" t="s">
        <v>455</v>
      </c>
      <c r="C228" s="5">
        <v>11192151</v>
      </c>
      <c r="D228" s="5">
        <v>11093148</v>
      </c>
      <c r="E228" s="5">
        <v>10994145</v>
      </c>
      <c r="F228" s="5">
        <v>1427</v>
      </c>
      <c r="G228" s="5">
        <f>C228-E228</f>
        <v>198006</v>
      </c>
      <c r="H228" s="5">
        <f t="shared" si="9"/>
        <v>99003</v>
      </c>
      <c r="I228" s="5">
        <f t="shared" si="10"/>
        <v>99003</v>
      </c>
      <c r="J228" s="7">
        <f t="shared" si="11"/>
        <v>69.378416257883671</v>
      </c>
    </row>
    <row r="229" spans="1:10" x14ac:dyDescent="0.2">
      <c r="A229" s="1" t="s">
        <v>456</v>
      </c>
      <c r="B229" s="3" t="s">
        <v>457</v>
      </c>
      <c r="C229" s="5">
        <v>8892317</v>
      </c>
      <c r="D229" s="5">
        <v>7932774</v>
      </c>
      <c r="E229" s="5">
        <v>6973230</v>
      </c>
      <c r="F229" s="5">
        <v>520</v>
      </c>
      <c r="G229" s="5">
        <f>C229-E229</f>
        <v>1919087</v>
      </c>
      <c r="H229" s="5">
        <f t="shared" si="9"/>
        <v>959544</v>
      </c>
      <c r="I229" s="5">
        <f t="shared" si="10"/>
        <v>959543</v>
      </c>
      <c r="J229" s="7">
        <f t="shared" si="11"/>
        <v>1845.2769230769231</v>
      </c>
    </row>
    <row r="230" spans="1:10" x14ac:dyDescent="0.2">
      <c r="A230" s="1" t="s">
        <v>458</v>
      </c>
      <c r="B230" s="3" t="s">
        <v>459</v>
      </c>
      <c r="C230" s="5">
        <v>16895446</v>
      </c>
      <c r="D230" s="5">
        <v>16460494</v>
      </c>
      <c r="E230" s="5">
        <v>16025541</v>
      </c>
      <c r="F230" s="5">
        <v>1284</v>
      </c>
      <c r="G230" s="5">
        <f>C230-E230</f>
        <v>869905</v>
      </c>
      <c r="H230" s="5">
        <f t="shared" si="9"/>
        <v>434953</v>
      </c>
      <c r="I230" s="5">
        <f t="shared" si="10"/>
        <v>434952</v>
      </c>
      <c r="J230" s="7">
        <f t="shared" si="11"/>
        <v>338.74844236760123</v>
      </c>
    </row>
    <row r="231" spans="1:10" x14ac:dyDescent="0.2">
      <c r="A231" s="1" t="s">
        <v>460</v>
      </c>
      <c r="B231" s="3" t="s">
        <v>461</v>
      </c>
      <c r="C231" s="5">
        <v>7815564</v>
      </c>
      <c r="D231" s="5">
        <v>9659726</v>
      </c>
      <c r="E231" s="5">
        <v>9659726</v>
      </c>
      <c r="F231" s="5">
        <v>580</v>
      </c>
      <c r="G231" s="5">
        <f>C231-E231</f>
        <v>-1844162</v>
      </c>
      <c r="H231" s="5">
        <f t="shared" si="9"/>
        <v>0</v>
      </c>
      <c r="I231" s="5">
        <f t="shared" si="10"/>
        <v>-1844162</v>
      </c>
      <c r="J231" s="7">
        <f t="shared" si="11"/>
        <v>0</v>
      </c>
    </row>
    <row r="232" spans="1:10" x14ac:dyDescent="0.2">
      <c r="A232" s="1" t="s">
        <v>462</v>
      </c>
      <c r="B232" s="3" t="s">
        <v>463</v>
      </c>
      <c r="C232" s="5">
        <v>7935279</v>
      </c>
      <c r="D232" s="5">
        <v>7623490</v>
      </c>
      <c r="E232" s="5">
        <v>7311701</v>
      </c>
      <c r="F232" s="5">
        <v>698</v>
      </c>
      <c r="G232" s="5">
        <f>C232-E232</f>
        <v>623578</v>
      </c>
      <c r="H232" s="5">
        <f t="shared" si="9"/>
        <v>311789</v>
      </c>
      <c r="I232" s="5">
        <f t="shared" si="10"/>
        <v>311789</v>
      </c>
      <c r="J232" s="7">
        <f t="shared" si="11"/>
        <v>446.68911174785103</v>
      </c>
    </row>
    <row r="233" spans="1:10" x14ac:dyDescent="0.2">
      <c r="A233" s="1" t="s">
        <v>464</v>
      </c>
      <c r="B233" s="3" t="s">
        <v>465</v>
      </c>
      <c r="C233" s="5">
        <v>3572379</v>
      </c>
      <c r="D233" s="5">
        <v>3270971</v>
      </c>
      <c r="E233" s="5">
        <v>2969563</v>
      </c>
      <c r="F233" s="5">
        <v>217</v>
      </c>
      <c r="G233" s="5">
        <f>C233-E233</f>
        <v>602816</v>
      </c>
      <c r="H233" s="5">
        <f t="shared" si="9"/>
        <v>301408</v>
      </c>
      <c r="I233" s="5">
        <f t="shared" si="10"/>
        <v>301408</v>
      </c>
      <c r="J233" s="7">
        <f t="shared" si="11"/>
        <v>1388.9769585253457</v>
      </c>
    </row>
    <row r="234" spans="1:10" x14ac:dyDescent="0.2">
      <c r="A234" s="1" t="s">
        <v>466</v>
      </c>
      <c r="B234" s="3" t="s">
        <v>467</v>
      </c>
      <c r="C234" s="5">
        <v>6158205</v>
      </c>
      <c r="D234" s="5">
        <v>6567018</v>
      </c>
      <c r="E234" s="5">
        <v>6567018</v>
      </c>
      <c r="F234" s="5">
        <v>1327</v>
      </c>
      <c r="G234" s="5">
        <f>C234-E234</f>
        <v>-408813</v>
      </c>
      <c r="H234" s="5">
        <f t="shared" si="9"/>
        <v>0</v>
      </c>
      <c r="I234" s="5">
        <f t="shared" si="10"/>
        <v>-408813</v>
      </c>
      <c r="J234" s="7">
        <f t="shared" si="11"/>
        <v>0</v>
      </c>
    </row>
    <row r="235" spans="1:10" x14ac:dyDescent="0.2">
      <c r="A235" s="1" t="s">
        <v>468</v>
      </c>
      <c r="B235" s="3" t="s">
        <v>469</v>
      </c>
      <c r="C235" s="5">
        <v>3276525</v>
      </c>
      <c r="D235" s="5">
        <v>4591078</v>
      </c>
      <c r="E235" s="5">
        <v>4591078</v>
      </c>
      <c r="F235" s="5">
        <v>329</v>
      </c>
      <c r="G235" s="5">
        <f>C235-E235</f>
        <v>-1314553</v>
      </c>
      <c r="H235" s="5">
        <f t="shared" si="9"/>
        <v>0</v>
      </c>
      <c r="I235" s="5">
        <f t="shared" si="10"/>
        <v>-1314553</v>
      </c>
      <c r="J235" s="7">
        <f t="shared" si="11"/>
        <v>0</v>
      </c>
    </row>
    <row r="236" spans="1:10" x14ac:dyDescent="0.2">
      <c r="A236" s="1" t="s">
        <v>470</v>
      </c>
      <c r="B236" s="3" t="s">
        <v>471</v>
      </c>
      <c r="C236" s="5">
        <v>7043949</v>
      </c>
      <c r="D236" s="5">
        <v>7878779</v>
      </c>
      <c r="E236" s="5">
        <v>7878779</v>
      </c>
      <c r="F236" s="5">
        <v>555</v>
      </c>
      <c r="G236" s="5">
        <f>C236-E236</f>
        <v>-834830</v>
      </c>
      <c r="H236" s="5">
        <f t="shared" si="9"/>
        <v>0</v>
      </c>
      <c r="I236" s="5">
        <f t="shared" si="10"/>
        <v>-834830</v>
      </c>
      <c r="J236" s="7">
        <f t="shared" si="11"/>
        <v>0</v>
      </c>
    </row>
    <row r="237" spans="1:10" x14ac:dyDescent="0.2">
      <c r="A237" s="1" t="s">
        <v>472</v>
      </c>
      <c r="B237" s="3" t="s">
        <v>473</v>
      </c>
      <c r="C237" s="5">
        <v>3546919</v>
      </c>
      <c r="D237" s="5">
        <v>3550392</v>
      </c>
      <c r="E237" s="5">
        <v>3550392</v>
      </c>
      <c r="F237" s="5">
        <v>550</v>
      </c>
      <c r="G237" s="5">
        <f>C237-E237</f>
        <v>-3473</v>
      </c>
      <c r="H237" s="5">
        <f t="shared" si="9"/>
        <v>0</v>
      </c>
      <c r="I237" s="5">
        <f t="shared" si="10"/>
        <v>-3473</v>
      </c>
      <c r="J237" s="7">
        <f t="shared" si="11"/>
        <v>0</v>
      </c>
    </row>
    <row r="238" spans="1:10" x14ac:dyDescent="0.2">
      <c r="A238" s="1" t="s">
        <v>474</v>
      </c>
      <c r="B238" s="3" t="s">
        <v>475</v>
      </c>
      <c r="C238" s="5">
        <v>12572830</v>
      </c>
      <c r="D238" s="5">
        <v>11847338</v>
      </c>
      <c r="E238" s="5">
        <v>11121845</v>
      </c>
      <c r="F238" s="5">
        <v>1297</v>
      </c>
      <c r="G238" s="5">
        <f>C238-E238</f>
        <v>1450985</v>
      </c>
      <c r="H238" s="5">
        <f t="shared" si="9"/>
        <v>725493</v>
      </c>
      <c r="I238" s="5">
        <f t="shared" si="10"/>
        <v>725492</v>
      </c>
      <c r="J238" s="7">
        <f t="shared" si="11"/>
        <v>559.36237471087122</v>
      </c>
    </row>
    <row r="239" spans="1:10" x14ac:dyDescent="0.2">
      <c r="A239" s="1" t="s">
        <v>476</v>
      </c>
      <c r="B239" s="3" t="s">
        <v>477</v>
      </c>
      <c r="C239" s="5">
        <v>5537291</v>
      </c>
      <c r="D239" s="5">
        <v>5051436</v>
      </c>
      <c r="E239" s="5">
        <v>4565580</v>
      </c>
      <c r="F239" s="5">
        <v>443</v>
      </c>
      <c r="G239" s="5">
        <f>C239-E239</f>
        <v>971711</v>
      </c>
      <c r="H239" s="5">
        <f t="shared" si="9"/>
        <v>485856</v>
      </c>
      <c r="I239" s="5">
        <f t="shared" si="10"/>
        <v>485855</v>
      </c>
      <c r="J239" s="7">
        <f t="shared" si="11"/>
        <v>1096.7404063205418</v>
      </c>
    </row>
    <row r="240" spans="1:10" x14ac:dyDescent="0.2">
      <c r="A240" s="1" t="s">
        <v>478</v>
      </c>
      <c r="B240" s="3" t="s">
        <v>479</v>
      </c>
      <c r="C240" s="5">
        <v>17395364</v>
      </c>
      <c r="D240" s="5">
        <v>17757675</v>
      </c>
      <c r="E240" s="5">
        <v>17757675</v>
      </c>
      <c r="F240" s="5">
        <v>1841</v>
      </c>
      <c r="G240" s="5">
        <f>C240-E240</f>
        <v>-362311</v>
      </c>
      <c r="H240" s="5">
        <f t="shared" si="9"/>
        <v>0</v>
      </c>
      <c r="I240" s="5">
        <f t="shared" si="10"/>
        <v>-362311</v>
      </c>
      <c r="J240" s="7">
        <f t="shared" si="11"/>
        <v>0</v>
      </c>
    </row>
    <row r="241" spans="1:10" x14ac:dyDescent="0.2">
      <c r="A241" s="1" t="s">
        <v>480</v>
      </c>
      <c r="B241" s="3" t="s">
        <v>481</v>
      </c>
      <c r="C241" s="5">
        <v>5594106</v>
      </c>
      <c r="D241" s="5">
        <v>5487758</v>
      </c>
      <c r="E241" s="5">
        <v>5381409</v>
      </c>
      <c r="F241" s="5">
        <v>395</v>
      </c>
      <c r="G241" s="5">
        <f>C241-E241</f>
        <v>212697</v>
      </c>
      <c r="H241" s="5">
        <f t="shared" si="9"/>
        <v>106349</v>
      </c>
      <c r="I241" s="5">
        <f t="shared" si="10"/>
        <v>106348</v>
      </c>
      <c r="J241" s="7">
        <f t="shared" si="11"/>
        <v>269.23797468354428</v>
      </c>
    </row>
    <row r="242" spans="1:10" x14ac:dyDescent="0.2">
      <c r="A242" s="1" t="s">
        <v>482</v>
      </c>
      <c r="B242" s="3" t="s">
        <v>483</v>
      </c>
      <c r="C242" s="5">
        <v>12855525</v>
      </c>
      <c r="D242" s="5">
        <v>13718502</v>
      </c>
      <c r="E242" s="5">
        <v>13718502</v>
      </c>
      <c r="F242" s="5">
        <v>1851</v>
      </c>
      <c r="G242" s="5">
        <f>C242-E242</f>
        <v>-862977</v>
      </c>
      <c r="H242" s="5">
        <f t="shared" si="9"/>
        <v>0</v>
      </c>
      <c r="I242" s="5">
        <f t="shared" si="10"/>
        <v>-862977</v>
      </c>
      <c r="J242" s="7">
        <f t="shared" si="11"/>
        <v>0</v>
      </c>
    </row>
    <row r="243" spans="1:10" x14ac:dyDescent="0.2">
      <c r="A243" s="1" t="s">
        <v>484</v>
      </c>
      <c r="B243" s="3" t="s">
        <v>485</v>
      </c>
      <c r="C243" s="5">
        <v>16130820</v>
      </c>
      <c r="D243" s="5">
        <v>13203641</v>
      </c>
      <c r="E243" s="5">
        <v>10276462</v>
      </c>
      <c r="F243" s="5">
        <v>3406</v>
      </c>
      <c r="G243" s="5">
        <f>C243-E243</f>
        <v>5854358</v>
      </c>
      <c r="H243" s="5">
        <f t="shared" si="9"/>
        <v>2927179</v>
      </c>
      <c r="I243" s="5">
        <f t="shared" si="10"/>
        <v>2927179</v>
      </c>
      <c r="J243" s="7">
        <f t="shared" si="11"/>
        <v>859.4183793305931</v>
      </c>
    </row>
    <row r="244" spans="1:10" x14ac:dyDescent="0.2">
      <c r="A244" s="1" t="s">
        <v>486</v>
      </c>
      <c r="B244" s="3" t="s">
        <v>487</v>
      </c>
      <c r="C244" s="5">
        <v>27985475</v>
      </c>
      <c r="D244" s="5">
        <v>26130662</v>
      </c>
      <c r="E244" s="5">
        <v>24275849</v>
      </c>
      <c r="F244" s="5">
        <v>3712</v>
      </c>
      <c r="G244" s="5">
        <f>C244-E244</f>
        <v>3709626</v>
      </c>
      <c r="H244" s="5">
        <f t="shared" si="9"/>
        <v>1854813</v>
      </c>
      <c r="I244" s="5">
        <f t="shared" si="10"/>
        <v>1854813</v>
      </c>
      <c r="J244" s="7">
        <f t="shared" si="11"/>
        <v>499.68022629310343</v>
      </c>
    </row>
    <row r="245" spans="1:10" x14ac:dyDescent="0.2">
      <c r="A245" s="1" t="s">
        <v>488</v>
      </c>
      <c r="B245" s="3" t="s">
        <v>489</v>
      </c>
      <c r="C245" s="5">
        <v>103814241</v>
      </c>
      <c r="D245" s="5">
        <v>88078375</v>
      </c>
      <c r="E245" s="5">
        <v>72342509</v>
      </c>
      <c r="F245" s="5">
        <v>10481</v>
      </c>
      <c r="G245" s="5">
        <f>C245-E245</f>
        <v>31471732</v>
      </c>
      <c r="H245" s="5">
        <f t="shared" si="9"/>
        <v>15735866</v>
      </c>
      <c r="I245" s="5">
        <f t="shared" si="10"/>
        <v>15735866</v>
      </c>
      <c r="J245" s="7">
        <f t="shared" si="11"/>
        <v>1501.370670737525</v>
      </c>
    </row>
    <row r="246" spans="1:10" x14ac:dyDescent="0.2">
      <c r="A246" s="1" t="s">
        <v>490</v>
      </c>
      <c r="B246" s="3" t="s">
        <v>491</v>
      </c>
      <c r="C246" s="5">
        <v>23661494</v>
      </c>
      <c r="D246" s="5">
        <v>20475830</v>
      </c>
      <c r="E246" s="5">
        <v>17290165</v>
      </c>
      <c r="F246" s="5">
        <v>2901</v>
      </c>
      <c r="G246" s="5">
        <f>C246-E246</f>
        <v>6371329</v>
      </c>
      <c r="H246" s="5">
        <f t="shared" si="9"/>
        <v>3185665</v>
      </c>
      <c r="I246" s="5">
        <f t="shared" si="10"/>
        <v>3185664</v>
      </c>
      <c r="J246" s="7">
        <f t="shared" si="11"/>
        <v>1098.126508100655</v>
      </c>
    </row>
    <row r="247" spans="1:10" x14ac:dyDescent="0.2">
      <c r="A247" s="1" t="s">
        <v>492</v>
      </c>
      <c r="B247" s="3" t="s">
        <v>493</v>
      </c>
      <c r="C247" s="5">
        <v>29143201</v>
      </c>
      <c r="D247" s="5">
        <v>24196613</v>
      </c>
      <c r="E247" s="5">
        <v>19250025</v>
      </c>
      <c r="F247" s="5">
        <v>3624</v>
      </c>
      <c r="G247" s="5">
        <f>C247-E247</f>
        <v>9893176</v>
      </c>
      <c r="H247" s="5">
        <f t="shared" si="9"/>
        <v>4946588</v>
      </c>
      <c r="I247" s="5">
        <f t="shared" si="10"/>
        <v>4946588</v>
      </c>
      <c r="J247" s="7">
        <f t="shared" si="11"/>
        <v>1364.9525386313467</v>
      </c>
    </row>
    <row r="248" spans="1:10" x14ac:dyDescent="0.2">
      <c r="A248" s="1" t="s">
        <v>494</v>
      </c>
      <c r="B248" s="3" t="s">
        <v>495</v>
      </c>
      <c r="C248" s="5">
        <v>10755656</v>
      </c>
      <c r="D248" s="5">
        <v>9919948</v>
      </c>
      <c r="E248" s="5">
        <v>9084240</v>
      </c>
      <c r="F248" s="5">
        <v>2085</v>
      </c>
      <c r="G248" s="5">
        <f>C248-E248</f>
        <v>1671416</v>
      </c>
      <c r="H248" s="5">
        <f t="shared" si="9"/>
        <v>835708</v>
      </c>
      <c r="I248" s="5">
        <f t="shared" si="10"/>
        <v>835708</v>
      </c>
      <c r="J248" s="7">
        <f t="shared" si="11"/>
        <v>400.81918465227818</v>
      </c>
    </row>
    <row r="249" spans="1:10" x14ac:dyDescent="0.2">
      <c r="A249" s="1" t="s">
        <v>496</v>
      </c>
      <c r="B249" s="3" t="s">
        <v>497</v>
      </c>
      <c r="C249" s="5">
        <v>27449766</v>
      </c>
      <c r="D249" s="5">
        <v>25162763</v>
      </c>
      <c r="E249" s="5">
        <v>22875760</v>
      </c>
      <c r="F249" s="5">
        <v>3575</v>
      </c>
      <c r="G249" s="5">
        <f>C249-E249</f>
        <v>4574006</v>
      </c>
      <c r="H249" s="5">
        <f t="shared" si="9"/>
        <v>2287003</v>
      </c>
      <c r="I249" s="5">
        <f t="shared" si="10"/>
        <v>2287003</v>
      </c>
      <c r="J249" s="7">
        <f t="shared" si="11"/>
        <v>639.72111888111885</v>
      </c>
    </row>
    <row r="250" spans="1:10" x14ac:dyDescent="0.2">
      <c r="A250" s="1" t="s">
        <v>498</v>
      </c>
      <c r="B250" s="3" t="s">
        <v>499</v>
      </c>
      <c r="C250" s="5">
        <v>32508950</v>
      </c>
      <c r="D250" s="5">
        <v>28623882</v>
      </c>
      <c r="E250" s="5">
        <v>24738814</v>
      </c>
      <c r="F250" s="5">
        <v>4185</v>
      </c>
      <c r="G250" s="5">
        <f>C250-E250</f>
        <v>7770136</v>
      </c>
      <c r="H250" s="5">
        <f t="shared" si="9"/>
        <v>3885068</v>
      </c>
      <c r="I250" s="5">
        <f t="shared" si="10"/>
        <v>3885068</v>
      </c>
      <c r="J250" s="7">
        <f t="shared" si="11"/>
        <v>928.331660692951</v>
      </c>
    </row>
    <row r="251" spans="1:10" x14ac:dyDescent="0.2">
      <c r="A251" s="1" t="s">
        <v>500</v>
      </c>
      <c r="B251" s="3" t="s">
        <v>501</v>
      </c>
      <c r="C251" s="5">
        <v>23524418</v>
      </c>
      <c r="D251" s="5">
        <v>19705413</v>
      </c>
      <c r="E251" s="5">
        <v>15886407</v>
      </c>
      <c r="F251" s="5">
        <v>4490</v>
      </c>
      <c r="G251" s="5">
        <f>C251-E251</f>
        <v>7638011</v>
      </c>
      <c r="H251" s="5">
        <f t="shared" si="9"/>
        <v>3819006</v>
      </c>
      <c r="I251" s="5">
        <f t="shared" si="10"/>
        <v>3819005</v>
      </c>
      <c r="J251" s="7">
        <f t="shared" si="11"/>
        <v>850.55812917594653</v>
      </c>
    </row>
    <row r="252" spans="1:10" x14ac:dyDescent="0.2">
      <c r="A252" s="1" t="s">
        <v>502</v>
      </c>
      <c r="B252" s="3" t="s">
        <v>503</v>
      </c>
      <c r="C252" s="5">
        <v>30265455</v>
      </c>
      <c r="D252" s="5">
        <v>27669134</v>
      </c>
      <c r="E252" s="5">
        <v>25072813</v>
      </c>
      <c r="F252" s="5">
        <v>5573</v>
      </c>
      <c r="G252" s="5">
        <f>C252-E252</f>
        <v>5192642</v>
      </c>
      <c r="H252" s="5">
        <f t="shared" si="9"/>
        <v>2596321</v>
      </c>
      <c r="I252" s="5">
        <f t="shared" si="10"/>
        <v>2596321</v>
      </c>
      <c r="J252" s="7">
        <f t="shared" si="11"/>
        <v>465.87493271128653</v>
      </c>
    </row>
    <row r="253" spans="1:10" x14ac:dyDescent="0.2">
      <c r="A253" s="1" t="s">
        <v>504</v>
      </c>
      <c r="B253" s="3" t="s">
        <v>505</v>
      </c>
      <c r="C253" s="5">
        <v>8475384</v>
      </c>
      <c r="D253" s="5">
        <v>7755911</v>
      </c>
      <c r="E253" s="5">
        <v>7036438</v>
      </c>
      <c r="F253" s="5">
        <v>988</v>
      </c>
      <c r="G253" s="5">
        <f>C253-E253</f>
        <v>1438946</v>
      </c>
      <c r="H253" s="5">
        <f t="shared" si="9"/>
        <v>719473</v>
      </c>
      <c r="I253" s="5">
        <f t="shared" si="10"/>
        <v>719473</v>
      </c>
      <c r="J253" s="7">
        <f t="shared" si="11"/>
        <v>728.21153846153845</v>
      </c>
    </row>
    <row r="254" spans="1:10" x14ac:dyDescent="0.2">
      <c r="A254" s="1" t="s">
        <v>506</v>
      </c>
      <c r="B254" s="3" t="s">
        <v>507</v>
      </c>
      <c r="C254" s="5">
        <v>18953113</v>
      </c>
      <c r="D254" s="5">
        <v>15114472</v>
      </c>
      <c r="E254" s="5">
        <v>11275831</v>
      </c>
      <c r="F254" s="5">
        <v>5580</v>
      </c>
      <c r="G254" s="5">
        <f>C254-E254</f>
        <v>7677282</v>
      </c>
      <c r="H254" s="5">
        <f t="shared" si="9"/>
        <v>3838641</v>
      </c>
      <c r="I254" s="5">
        <f t="shared" si="10"/>
        <v>3838641</v>
      </c>
      <c r="J254" s="7">
        <f t="shared" si="11"/>
        <v>687.92849462365587</v>
      </c>
    </row>
    <row r="255" spans="1:10" x14ac:dyDescent="0.2">
      <c r="A255" s="1" t="s">
        <v>508</v>
      </c>
      <c r="B255" s="3" t="s">
        <v>509</v>
      </c>
      <c r="C255" s="5">
        <v>28570158</v>
      </c>
      <c r="D255" s="5">
        <v>26062084</v>
      </c>
      <c r="E255" s="5">
        <v>23554009</v>
      </c>
      <c r="F255" s="5">
        <v>3741</v>
      </c>
      <c r="G255" s="5">
        <f>C255-E255</f>
        <v>5016149</v>
      </c>
      <c r="H255" s="5">
        <f t="shared" si="9"/>
        <v>2508075</v>
      </c>
      <c r="I255" s="5">
        <f t="shared" si="10"/>
        <v>2508074</v>
      </c>
      <c r="J255" s="7">
        <f t="shared" si="11"/>
        <v>670.42902967121086</v>
      </c>
    </row>
    <row r="256" spans="1:10" x14ac:dyDescent="0.2">
      <c r="A256" s="1" t="s">
        <v>510</v>
      </c>
      <c r="B256" s="3" t="s">
        <v>511</v>
      </c>
      <c r="C256" s="5">
        <v>544751652</v>
      </c>
      <c r="D256" s="5">
        <v>515632863</v>
      </c>
      <c r="E256" s="5">
        <v>486514073</v>
      </c>
      <c r="F256" s="5">
        <v>30354</v>
      </c>
      <c r="G256" s="5">
        <f>C256-E256</f>
        <v>58237579</v>
      </c>
      <c r="H256" s="5">
        <f t="shared" si="9"/>
        <v>29118790</v>
      </c>
      <c r="I256" s="5">
        <f t="shared" si="10"/>
        <v>29118789</v>
      </c>
      <c r="J256" s="7">
        <f t="shared" si="11"/>
        <v>959.30651643934902</v>
      </c>
    </row>
    <row r="257" spans="1:10" x14ac:dyDescent="0.2">
      <c r="A257" s="1" t="s">
        <v>512</v>
      </c>
      <c r="B257" s="3" t="s">
        <v>513</v>
      </c>
      <c r="C257" s="5">
        <v>34560835</v>
      </c>
      <c r="D257" s="5">
        <v>29140246</v>
      </c>
      <c r="E257" s="5">
        <v>23719656</v>
      </c>
      <c r="F257" s="5">
        <v>5361</v>
      </c>
      <c r="G257" s="5">
        <f>C257-E257</f>
        <v>10841179</v>
      </c>
      <c r="H257" s="5">
        <f t="shared" si="9"/>
        <v>5420590</v>
      </c>
      <c r="I257" s="5">
        <f t="shared" si="10"/>
        <v>5420589</v>
      </c>
      <c r="J257" s="7">
        <f t="shared" si="11"/>
        <v>1011.1154635329229</v>
      </c>
    </row>
    <row r="258" spans="1:10" x14ac:dyDescent="0.2">
      <c r="A258" s="1" t="s">
        <v>514</v>
      </c>
      <c r="B258" s="3" t="s">
        <v>515</v>
      </c>
      <c r="C258" s="5">
        <v>29348442</v>
      </c>
      <c r="D258" s="5">
        <v>29094542</v>
      </c>
      <c r="E258" s="5">
        <v>28840641</v>
      </c>
      <c r="F258" s="5">
        <v>3063</v>
      </c>
      <c r="G258" s="5">
        <f>C258-E258</f>
        <v>507801</v>
      </c>
      <c r="H258" s="5">
        <f t="shared" si="9"/>
        <v>253901</v>
      </c>
      <c r="I258" s="5">
        <f t="shared" si="10"/>
        <v>253900</v>
      </c>
      <c r="J258" s="7">
        <f t="shared" si="11"/>
        <v>82.892915442376761</v>
      </c>
    </row>
    <row r="259" spans="1:10" x14ac:dyDescent="0.2">
      <c r="A259" s="1" t="s">
        <v>516</v>
      </c>
      <c r="B259" s="3" t="s">
        <v>517</v>
      </c>
      <c r="C259" s="5">
        <v>41480234</v>
      </c>
      <c r="D259" s="5">
        <v>36659875</v>
      </c>
      <c r="E259" s="5">
        <v>31839516</v>
      </c>
      <c r="F259" s="5">
        <v>7949</v>
      </c>
      <c r="G259" s="5">
        <f>C259-E259</f>
        <v>9640718</v>
      </c>
      <c r="H259" s="5">
        <f t="shared" ref="H259:H322" si="12">D259-E259</f>
        <v>4820359</v>
      </c>
      <c r="I259" s="5">
        <f t="shared" ref="I259:I322" si="13">C259-D259</f>
        <v>4820359</v>
      </c>
      <c r="J259" s="7">
        <f t="shared" ref="J259:J322" si="14">H259/F259</f>
        <v>606.41074348974712</v>
      </c>
    </row>
    <row r="260" spans="1:10" x14ac:dyDescent="0.2">
      <c r="A260" s="1" t="s">
        <v>518</v>
      </c>
      <c r="B260" s="3" t="s">
        <v>519</v>
      </c>
      <c r="C260" s="5">
        <v>4429579</v>
      </c>
      <c r="D260" s="5">
        <v>4578511</v>
      </c>
      <c r="E260" s="5">
        <v>4578511</v>
      </c>
      <c r="F260" s="5">
        <v>633</v>
      </c>
      <c r="G260" s="5">
        <f>C260-E260</f>
        <v>-148932</v>
      </c>
      <c r="H260" s="5">
        <f t="shared" si="12"/>
        <v>0</v>
      </c>
      <c r="I260" s="5">
        <f t="shared" si="13"/>
        <v>-148932</v>
      </c>
      <c r="J260" s="7">
        <f t="shared" si="14"/>
        <v>0</v>
      </c>
    </row>
    <row r="261" spans="1:10" x14ac:dyDescent="0.2">
      <c r="A261" s="1" t="s">
        <v>520</v>
      </c>
      <c r="B261" s="3" t="s">
        <v>521</v>
      </c>
      <c r="C261" s="5">
        <v>45833410</v>
      </c>
      <c r="D261" s="5">
        <v>40918437</v>
      </c>
      <c r="E261" s="5">
        <v>36003464</v>
      </c>
      <c r="F261" s="5">
        <v>3661</v>
      </c>
      <c r="G261" s="5">
        <f>C261-E261</f>
        <v>9829946</v>
      </c>
      <c r="H261" s="5">
        <f t="shared" si="12"/>
        <v>4914973</v>
      </c>
      <c r="I261" s="5">
        <f t="shared" si="13"/>
        <v>4914973</v>
      </c>
      <c r="J261" s="7">
        <f t="shared" si="14"/>
        <v>1342.5219885277247</v>
      </c>
    </row>
    <row r="262" spans="1:10" x14ac:dyDescent="0.2">
      <c r="A262" s="1" t="s">
        <v>522</v>
      </c>
      <c r="B262" s="3" t="s">
        <v>523</v>
      </c>
      <c r="C262" s="5">
        <v>9497940</v>
      </c>
      <c r="D262" s="5">
        <v>9392746</v>
      </c>
      <c r="E262" s="5">
        <v>9287552</v>
      </c>
      <c r="F262" s="5">
        <v>810</v>
      </c>
      <c r="G262" s="5">
        <f>C262-E262</f>
        <v>210388</v>
      </c>
      <c r="H262" s="5">
        <f t="shared" si="12"/>
        <v>105194</v>
      </c>
      <c r="I262" s="5">
        <f t="shared" si="13"/>
        <v>105194</v>
      </c>
      <c r="J262" s="7">
        <f t="shared" si="14"/>
        <v>129.86913580246915</v>
      </c>
    </row>
    <row r="263" spans="1:10" x14ac:dyDescent="0.2">
      <c r="A263" s="1" t="s">
        <v>524</v>
      </c>
      <c r="B263" s="3" t="s">
        <v>525</v>
      </c>
      <c r="C263" s="5">
        <v>11827410</v>
      </c>
      <c r="D263" s="5">
        <v>11993207</v>
      </c>
      <c r="E263" s="5">
        <v>11993207</v>
      </c>
      <c r="F263" s="5">
        <v>1206</v>
      </c>
      <c r="G263" s="5">
        <f>C263-E263</f>
        <v>-165797</v>
      </c>
      <c r="H263" s="5">
        <f t="shared" si="12"/>
        <v>0</v>
      </c>
      <c r="I263" s="5">
        <f t="shared" si="13"/>
        <v>-165797</v>
      </c>
      <c r="J263" s="7">
        <f t="shared" si="14"/>
        <v>0</v>
      </c>
    </row>
    <row r="264" spans="1:10" x14ac:dyDescent="0.2">
      <c r="A264" s="1" t="s">
        <v>526</v>
      </c>
      <c r="B264" s="3" t="s">
        <v>527</v>
      </c>
      <c r="C264" s="5">
        <v>10808385</v>
      </c>
      <c r="D264" s="5">
        <v>10467542</v>
      </c>
      <c r="E264" s="5">
        <v>10126699</v>
      </c>
      <c r="F264" s="5">
        <v>690</v>
      </c>
      <c r="G264" s="5">
        <f>C264-E264</f>
        <v>681686</v>
      </c>
      <c r="H264" s="5">
        <f t="shared" si="12"/>
        <v>340843</v>
      </c>
      <c r="I264" s="5">
        <f t="shared" si="13"/>
        <v>340843</v>
      </c>
      <c r="J264" s="7">
        <f t="shared" si="14"/>
        <v>493.97536231884055</v>
      </c>
    </row>
    <row r="265" spans="1:10" x14ac:dyDescent="0.2">
      <c r="A265" s="1" t="s">
        <v>528</v>
      </c>
      <c r="B265" s="3" t="s">
        <v>529</v>
      </c>
      <c r="C265" s="5">
        <v>10415632</v>
      </c>
      <c r="D265" s="5">
        <v>9971508</v>
      </c>
      <c r="E265" s="5">
        <v>9527384</v>
      </c>
      <c r="F265" s="5">
        <v>711</v>
      </c>
      <c r="G265" s="5">
        <f>C265-E265</f>
        <v>888248</v>
      </c>
      <c r="H265" s="5">
        <f t="shared" si="12"/>
        <v>444124</v>
      </c>
      <c r="I265" s="5">
        <f t="shared" si="13"/>
        <v>444124</v>
      </c>
      <c r="J265" s="7">
        <f t="shared" si="14"/>
        <v>624.64697609001405</v>
      </c>
    </row>
    <row r="266" spans="1:10" x14ac:dyDescent="0.2">
      <c r="A266" s="1" t="s">
        <v>530</v>
      </c>
      <c r="B266" s="3" t="s">
        <v>531</v>
      </c>
      <c r="C266" s="5">
        <v>20596858</v>
      </c>
      <c r="D266" s="5">
        <v>16213388</v>
      </c>
      <c r="E266" s="5">
        <v>11829917</v>
      </c>
      <c r="F266" s="5">
        <v>3132</v>
      </c>
      <c r="G266" s="5">
        <f>C266-E266</f>
        <v>8766941</v>
      </c>
      <c r="H266" s="5">
        <f t="shared" si="12"/>
        <v>4383471</v>
      </c>
      <c r="I266" s="5">
        <f t="shared" si="13"/>
        <v>4383470</v>
      </c>
      <c r="J266" s="7">
        <f t="shared" si="14"/>
        <v>1399.5756704980843</v>
      </c>
    </row>
    <row r="267" spans="1:10" x14ac:dyDescent="0.2">
      <c r="A267" s="1" t="s">
        <v>532</v>
      </c>
      <c r="B267" s="3" t="s">
        <v>533</v>
      </c>
      <c r="C267" s="5">
        <v>171875777</v>
      </c>
      <c r="D267" s="5">
        <v>143233942</v>
      </c>
      <c r="E267" s="5">
        <v>114592107</v>
      </c>
      <c r="F267" s="5">
        <v>8761</v>
      </c>
      <c r="G267" s="5">
        <f>C267-E267</f>
        <v>57283670</v>
      </c>
      <c r="H267" s="5">
        <f t="shared" si="12"/>
        <v>28641835</v>
      </c>
      <c r="I267" s="5">
        <f t="shared" si="13"/>
        <v>28641835</v>
      </c>
      <c r="J267" s="7">
        <f t="shared" si="14"/>
        <v>3269.2426663622873</v>
      </c>
    </row>
    <row r="268" spans="1:10" x14ac:dyDescent="0.2">
      <c r="A268" s="1" t="s">
        <v>534</v>
      </c>
      <c r="B268" s="3" t="s">
        <v>535</v>
      </c>
      <c r="C268" s="5">
        <v>73961750</v>
      </c>
      <c r="D268" s="5">
        <v>61382531</v>
      </c>
      <c r="E268" s="5">
        <v>48803311</v>
      </c>
      <c r="F268" s="5">
        <v>7154</v>
      </c>
      <c r="G268" s="5">
        <f>C268-E268</f>
        <v>25158439</v>
      </c>
      <c r="H268" s="5">
        <f t="shared" si="12"/>
        <v>12579220</v>
      </c>
      <c r="I268" s="5">
        <f t="shared" si="13"/>
        <v>12579219</v>
      </c>
      <c r="J268" s="7">
        <f t="shared" si="14"/>
        <v>1758.3477774671512</v>
      </c>
    </row>
    <row r="269" spans="1:10" x14ac:dyDescent="0.2">
      <c r="A269" s="1" t="s">
        <v>536</v>
      </c>
      <c r="B269" s="3" t="s">
        <v>537</v>
      </c>
      <c r="C269" s="5">
        <v>42271427</v>
      </c>
      <c r="D269" s="5">
        <v>37007203</v>
      </c>
      <c r="E269" s="5">
        <v>31742978</v>
      </c>
      <c r="F269" s="5">
        <v>7327</v>
      </c>
      <c r="G269" s="5">
        <f>C269-E269</f>
        <v>10528449</v>
      </c>
      <c r="H269" s="5">
        <f t="shared" si="12"/>
        <v>5264225</v>
      </c>
      <c r="I269" s="5">
        <f t="shared" si="13"/>
        <v>5264224</v>
      </c>
      <c r="J269" s="7">
        <f t="shared" si="14"/>
        <v>718.46935990173336</v>
      </c>
    </row>
    <row r="270" spans="1:10" x14ac:dyDescent="0.2">
      <c r="A270" s="1" t="s">
        <v>538</v>
      </c>
      <c r="B270" s="3" t="s">
        <v>539</v>
      </c>
      <c r="C270" s="5">
        <v>11799623</v>
      </c>
      <c r="D270" s="5">
        <v>10900454</v>
      </c>
      <c r="E270" s="5">
        <v>10001285</v>
      </c>
      <c r="F270" s="5">
        <v>2052</v>
      </c>
      <c r="G270" s="5">
        <f>C270-E270</f>
        <v>1798338</v>
      </c>
      <c r="H270" s="5">
        <f t="shared" si="12"/>
        <v>899169</v>
      </c>
      <c r="I270" s="5">
        <f t="shared" si="13"/>
        <v>899169</v>
      </c>
      <c r="J270" s="7">
        <f t="shared" si="14"/>
        <v>438.19152046783626</v>
      </c>
    </row>
    <row r="271" spans="1:10" x14ac:dyDescent="0.2">
      <c r="A271" s="1" t="s">
        <v>540</v>
      </c>
      <c r="B271" s="3" t="s">
        <v>541</v>
      </c>
      <c r="C271" s="5">
        <v>48575542</v>
      </c>
      <c r="D271" s="5">
        <v>44696524</v>
      </c>
      <c r="E271" s="5">
        <v>40817506</v>
      </c>
      <c r="F271" s="5">
        <v>7128</v>
      </c>
      <c r="G271" s="5">
        <f>C271-E271</f>
        <v>7758036</v>
      </c>
      <c r="H271" s="5">
        <f t="shared" si="12"/>
        <v>3879018</v>
      </c>
      <c r="I271" s="5">
        <f t="shared" si="13"/>
        <v>3879018</v>
      </c>
      <c r="J271" s="7">
        <f t="shared" si="14"/>
        <v>544.19444444444446</v>
      </c>
    </row>
    <row r="272" spans="1:10" x14ac:dyDescent="0.2">
      <c r="A272" s="1" t="s">
        <v>542</v>
      </c>
      <c r="B272" s="3" t="s">
        <v>543</v>
      </c>
      <c r="C272" s="5">
        <v>10761098</v>
      </c>
      <c r="D272" s="5">
        <v>9615185</v>
      </c>
      <c r="E272" s="5">
        <v>8469272</v>
      </c>
      <c r="F272" s="5">
        <v>2198</v>
      </c>
      <c r="G272" s="5">
        <f>C272-E272</f>
        <v>2291826</v>
      </c>
      <c r="H272" s="5">
        <f t="shared" si="12"/>
        <v>1145913</v>
      </c>
      <c r="I272" s="5">
        <f t="shared" si="13"/>
        <v>1145913</v>
      </c>
      <c r="J272" s="7">
        <f t="shared" si="14"/>
        <v>521.34349408553226</v>
      </c>
    </row>
    <row r="273" spans="1:10" x14ac:dyDescent="0.2">
      <c r="A273" s="1" t="s">
        <v>544</v>
      </c>
      <c r="B273" s="3" t="s">
        <v>545</v>
      </c>
      <c r="C273" s="5">
        <v>3540723</v>
      </c>
      <c r="D273" s="5">
        <v>3250207</v>
      </c>
      <c r="E273" s="5">
        <v>2959691</v>
      </c>
      <c r="F273" s="5">
        <v>955</v>
      </c>
      <c r="G273" s="5">
        <f>C273-E273</f>
        <v>581032</v>
      </c>
      <c r="H273" s="5">
        <f t="shared" si="12"/>
        <v>290516</v>
      </c>
      <c r="I273" s="5">
        <f t="shared" si="13"/>
        <v>290516</v>
      </c>
      <c r="J273" s="7">
        <f t="shared" si="14"/>
        <v>304.20523560209426</v>
      </c>
    </row>
    <row r="274" spans="1:10" x14ac:dyDescent="0.2">
      <c r="A274" s="1" t="s">
        <v>546</v>
      </c>
      <c r="B274" s="3" t="s">
        <v>547</v>
      </c>
      <c r="C274" s="5">
        <v>72968495</v>
      </c>
      <c r="D274" s="5">
        <v>59756700</v>
      </c>
      <c r="E274" s="5">
        <v>46544905</v>
      </c>
      <c r="F274" s="5">
        <v>3630</v>
      </c>
      <c r="G274" s="5">
        <f>C274-E274</f>
        <v>26423590</v>
      </c>
      <c r="H274" s="5">
        <f t="shared" si="12"/>
        <v>13211795</v>
      </c>
      <c r="I274" s="5">
        <f t="shared" si="13"/>
        <v>13211795</v>
      </c>
      <c r="J274" s="7">
        <f t="shared" si="14"/>
        <v>3639.6129476584024</v>
      </c>
    </row>
    <row r="275" spans="1:10" x14ac:dyDescent="0.2">
      <c r="A275" s="1" t="s">
        <v>548</v>
      </c>
      <c r="B275" s="3" t="s">
        <v>549</v>
      </c>
      <c r="C275" s="5">
        <v>98754715</v>
      </c>
      <c r="D275" s="5">
        <v>82931388</v>
      </c>
      <c r="E275" s="5">
        <v>67108061</v>
      </c>
      <c r="F275" s="5">
        <v>6660</v>
      </c>
      <c r="G275" s="5">
        <f>C275-E275</f>
        <v>31646654</v>
      </c>
      <c r="H275" s="5">
        <f t="shared" si="12"/>
        <v>15823327</v>
      </c>
      <c r="I275" s="5">
        <f t="shared" si="13"/>
        <v>15823327</v>
      </c>
      <c r="J275" s="7">
        <f t="shared" si="14"/>
        <v>2375.8749249249249</v>
      </c>
    </row>
    <row r="276" spans="1:10" x14ac:dyDescent="0.2">
      <c r="A276" s="1" t="s">
        <v>550</v>
      </c>
      <c r="B276" s="3" t="s">
        <v>551</v>
      </c>
      <c r="C276" s="5">
        <v>34077673</v>
      </c>
      <c r="D276" s="5">
        <v>27961527</v>
      </c>
      <c r="E276" s="5">
        <v>21845380</v>
      </c>
      <c r="F276" s="5">
        <v>4535</v>
      </c>
      <c r="G276" s="5">
        <f>C276-E276</f>
        <v>12232293</v>
      </c>
      <c r="H276" s="5">
        <f t="shared" si="12"/>
        <v>6116147</v>
      </c>
      <c r="I276" s="5">
        <f t="shared" si="13"/>
        <v>6116146</v>
      </c>
      <c r="J276" s="7">
        <f t="shared" si="14"/>
        <v>1348.6542447629547</v>
      </c>
    </row>
    <row r="277" spans="1:10" x14ac:dyDescent="0.2">
      <c r="A277" s="1" t="s">
        <v>552</v>
      </c>
      <c r="B277" s="3" t="s">
        <v>553</v>
      </c>
      <c r="C277" s="5">
        <v>22567362</v>
      </c>
      <c r="D277" s="5">
        <v>19246410</v>
      </c>
      <c r="E277" s="5">
        <v>15925457</v>
      </c>
      <c r="F277" s="5">
        <v>5446</v>
      </c>
      <c r="G277" s="5">
        <f>C277-E277</f>
        <v>6641905</v>
      </c>
      <c r="H277" s="5">
        <f t="shared" si="12"/>
        <v>3320953</v>
      </c>
      <c r="I277" s="5">
        <f t="shared" si="13"/>
        <v>3320952</v>
      </c>
      <c r="J277" s="7">
        <f t="shared" si="14"/>
        <v>609.79673154608884</v>
      </c>
    </row>
    <row r="278" spans="1:10" x14ac:dyDescent="0.2">
      <c r="A278" s="1" t="s">
        <v>554</v>
      </c>
      <c r="B278" s="3" t="s">
        <v>555</v>
      </c>
      <c r="C278" s="5">
        <v>11444202</v>
      </c>
      <c r="D278" s="5">
        <v>9685305</v>
      </c>
      <c r="E278" s="5">
        <v>7926408</v>
      </c>
      <c r="F278" s="5">
        <v>1751</v>
      </c>
      <c r="G278" s="5">
        <f>C278-E278</f>
        <v>3517794</v>
      </c>
      <c r="H278" s="5">
        <f t="shared" si="12"/>
        <v>1758897</v>
      </c>
      <c r="I278" s="5">
        <f t="shared" si="13"/>
        <v>1758897</v>
      </c>
      <c r="J278" s="7">
        <f t="shared" si="14"/>
        <v>1004.5099942889777</v>
      </c>
    </row>
    <row r="279" spans="1:10" x14ac:dyDescent="0.2">
      <c r="A279" s="1" t="s">
        <v>556</v>
      </c>
      <c r="B279" s="3" t="s">
        <v>557</v>
      </c>
      <c r="C279" s="5">
        <v>13446551</v>
      </c>
      <c r="D279" s="5">
        <v>11503765</v>
      </c>
      <c r="E279" s="5">
        <v>9560978</v>
      </c>
      <c r="F279" s="5">
        <v>1881</v>
      </c>
      <c r="G279" s="5">
        <f>C279-E279</f>
        <v>3885573</v>
      </c>
      <c r="H279" s="5">
        <f t="shared" si="12"/>
        <v>1942787</v>
      </c>
      <c r="I279" s="5">
        <f t="shared" si="13"/>
        <v>1942786</v>
      </c>
      <c r="J279" s="7">
        <f t="shared" si="14"/>
        <v>1032.8479532163742</v>
      </c>
    </row>
    <row r="280" spans="1:10" x14ac:dyDescent="0.2">
      <c r="A280" s="1" t="s">
        <v>558</v>
      </c>
      <c r="B280" s="3" t="s">
        <v>559</v>
      </c>
      <c r="C280" s="5">
        <v>10129897</v>
      </c>
      <c r="D280" s="5">
        <v>8040672</v>
      </c>
      <c r="E280" s="5">
        <v>5951447</v>
      </c>
      <c r="F280" s="5">
        <v>2845</v>
      </c>
      <c r="G280" s="5">
        <f>C280-E280</f>
        <v>4178450</v>
      </c>
      <c r="H280" s="5">
        <f t="shared" si="12"/>
        <v>2089225</v>
      </c>
      <c r="I280" s="5">
        <f t="shared" si="13"/>
        <v>2089225</v>
      </c>
      <c r="J280" s="7">
        <f t="shared" si="14"/>
        <v>734.34973637961332</v>
      </c>
    </row>
    <row r="281" spans="1:10" x14ac:dyDescent="0.2">
      <c r="A281" s="1" t="s">
        <v>560</v>
      </c>
      <c r="B281" s="3" t="s">
        <v>561</v>
      </c>
      <c r="C281" s="5">
        <v>1751000</v>
      </c>
      <c r="D281" s="5">
        <v>6734136</v>
      </c>
      <c r="E281" s="5">
        <v>6734136</v>
      </c>
      <c r="F281" s="5">
        <v>2359</v>
      </c>
      <c r="G281" s="5">
        <f>C281-E281</f>
        <v>-4983136</v>
      </c>
      <c r="H281" s="5">
        <f t="shared" si="12"/>
        <v>0</v>
      </c>
      <c r="I281" s="5">
        <f t="shared" si="13"/>
        <v>-4983136</v>
      </c>
      <c r="J281" s="7">
        <f t="shared" si="14"/>
        <v>0</v>
      </c>
    </row>
    <row r="282" spans="1:10" x14ac:dyDescent="0.2">
      <c r="A282" s="1" t="s">
        <v>562</v>
      </c>
      <c r="B282" s="3" t="s">
        <v>563</v>
      </c>
      <c r="C282" s="5">
        <v>26736763</v>
      </c>
      <c r="D282" s="5">
        <v>23912261</v>
      </c>
      <c r="E282" s="5">
        <v>21087759</v>
      </c>
      <c r="F282" s="5">
        <v>3262</v>
      </c>
      <c r="G282" s="5">
        <f>C282-E282</f>
        <v>5649004</v>
      </c>
      <c r="H282" s="5">
        <f t="shared" si="12"/>
        <v>2824502</v>
      </c>
      <c r="I282" s="5">
        <f t="shared" si="13"/>
        <v>2824502</v>
      </c>
      <c r="J282" s="7">
        <f t="shared" si="14"/>
        <v>865.88044144696505</v>
      </c>
    </row>
    <row r="283" spans="1:10" x14ac:dyDescent="0.2">
      <c r="A283" s="1" t="s">
        <v>564</v>
      </c>
      <c r="B283" s="3" t="s">
        <v>565</v>
      </c>
      <c r="C283" s="5">
        <v>10779003</v>
      </c>
      <c r="D283" s="5">
        <v>8826174</v>
      </c>
      <c r="E283" s="5">
        <v>6873345</v>
      </c>
      <c r="F283" s="5">
        <v>1851</v>
      </c>
      <c r="G283" s="5">
        <f>C283-E283</f>
        <v>3905658</v>
      </c>
      <c r="H283" s="5">
        <f t="shared" si="12"/>
        <v>1952829</v>
      </c>
      <c r="I283" s="5">
        <f t="shared" si="13"/>
        <v>1952829</v>
      </c>
      <c r="J283" s="7">
        <f t="shared" si="14"/>
        <v>1055.0129659643435</v>
      </c>
    </row>
    <row r="284" spans="1:10" x14ac:dyDescent="0.2">
      <c r="A284" s="1" t="s">
        <v>566</v>
      </c>
      <c r="B284" s="3" t="s">
        <v>567</v>
      </c>
      <c r="C284" s="5">
        <v>5682495</v>
      </c>
      <c r="D284" s="5">
        <v>4964606</v>
      </c>
      <c r="E284" s="5">
        <v>4246717</v>
      </c>
      <c r="F284" s="5">
        <v>3928</v>
      </c>
      <c r="G284" s="5">
        <f>C284-E284</f>
        <v>1435778</v>
      </c>
      <c r="H284" s="5">
        <f t="shared" si="12"/>
        <v>717889</v>
      </c>
      <c r="I284" s="5">
        <f t="shared" si="13"/>
        <v>717889</v>
      </c>
      <c r="J284" s="7">
        <f t="shared" si="14"/>
        <v>182.76196537678209</v>
      </c>
    </row>
    <row r="285" spans="1:10" x14ac:dyDescent="0.2">
      <c r="A285" s="1" t="s">
        <v>568</v>
      </c>
      <c r="B285" s="3" t="s">
        <v>569</v>
      </c>
      <c r="C285" s="5">
        <v>5288881</v>
      </c>
      <c r="D285" s="5">
        <v>4886757</v>
      </c>
      <c r="E285" s="5">
        <v>4484632</v>
      </c>
      <c r="F285" s="5">
        <v>1130</v>
      </c>
      <c r="G285" s="5">
        <f>C285-E285</f>
        <v>804249</v>
      </c>
      <c r="H285" s="5">
        <f t="shared" si="12"/>
        <v>402125</v>
      </c>
      <c r="I285" s="5">
        <f t="shared" si="13"/>
        <v>402124</v>
      </c>
      <c r="J285" s="7">
        <f t="shared" si="14"/>
        <v>355.86283185840711</v>
      </c>
    </row>
    <row r="286" spans="1:10" x14ac:dyDescent="0.2">
      <c r="A286" s="1" t="s">
        <v>570</v>
      </c>
      <c r="B286" s="3" t="s">
        <v>571</v>
      </c>
      <c r="C286" s="5">
        <v>13406641</v>
      </c>
      <c r="D286" s="5">
        <v>10766222</v>
      </c>
      <c r="E286" s="5">
        <v>8125803</v>
      </c>
      <c r="F286" s="5">
        <v>2772</v>
      </c>
      <c r="G286" s="5">
        <f>C286-E286</f>
        <v>5280838</v>
      </c>
      <c r="H286" s="5">
        <f t="shared" si="12"/>
        <v>2640419</v>
      </c>
      <c r="I286" s="5">
        <f t="shared" si="13"/>
        <v>2640419</v>
      </c>
      <c r="J286" s="7">
        <f t="shared" si="14"/>
        <v>952.53210678210678</v>
      </c>
    </row>
    <row r="287" spans="1:10" x14ac:dyDescent="0.2">
      <c r="A287" s="1" t="s">
        <v>572</v>
      </c>
      <c r="B287" s="3" t="s">
        <v>573</v>
      </c>
      <c r="C287" s="5">
        <v>11470586</v>
      </c>
      <c r="D287" s="5">
        <v>9248628</v>
      </c>
      <c r="E287" s="5">
        <v>7026670</v>
      </c>
      <c r="F287" s="5">
        <v>3519</v>
      </c>
      <c r="G287" s="5">
        <f>C287-E287</f>
        <v>4443916</v>
      </c>
      <c r="H287" s="5">
        <f t="shared" si="12"/>
        <v>2221958</v>
      </c>
      <c r="I287" s="5">
        <f t="shared" si="13"/>
        <v>2221958</v>
      </c>
      <c r="J287" s="7">
        <f t="shared" si="14"/>
        <v>631.41744813867581</v>
      </c>
    </row>
    <row r="288" spans="1:10" x14ac:dyDescent="0.2">
      <c r="A288" s="1" t="s">
        <v>574</v>
      </c>
      <c r="B288" s="3" t="s">
        <v>575</v>
      </c>
      <c r="C288" s="5">
        <v>6580784</v>
      </c>
      <c r="D288" s="5">
        <v>5304169</v>
      </c>
      <c r="E288" s="5">
        <v>4027554</v>
      </c>
      <c r="F288" s="5">
        <v>1439</v>
      </c>
      <c r="G288" s="5">
        <f>C288-E288</f>
        <v>2553230</v>
      </c>
      <c r="H288" s="5">
        <f t="shared" si="12"/>
        <v>1276615</v>
      </c>
      <c r="I288" s="5">
        <f t="shared" si="13"/>
        <v>1276615</v>
      </c>
      <c r="J288" s="7">
        <f t="shared" si="14"/>
        <v>887.15427380125084</v>
      </c>
    </row>
    <row r="289" spans="1:10" x14ac:dyDescent="0.2">
      <c r="A289" s="1" t="s">
        <v>576</v>
      </c>
      <c r="B289" s="3" t="s">
        <v>577</v>
      </c>
      <c r="C289" s="5">
        <v>13091943</v>
      </c>
      <c r="D289" s="5">
        <v>12346799</v>
      </c>
      <c r="E289" s="5">
        <v>11601654</v>
      </c>
      <c r="F289" s="5">
        <v>2771</v>
      </c>
      <c r="G289" s="5">
        <f>C289-E289</f>
        <v>1490289</v>
      </c>
      <c r="H289" s="5">
        <f t="shared" si="12"/>
        <v>745145</v>
      </c>
      <c r="I289" s="5">
        <f t="shared" si="13"/>
        <v>745144</v>
      </c>
      <c r="J289" s="7">
        <f t="shared" si="14"/>
        <v>268.90833634067121</v>
      </c>
    </row>
    <row r="290" spans="1:10" x14ac:dyDescent="0.2">
      <c r="A290" s="1" t="s">
        <v>578</v>
      </c>
      <c r="B290" s="3" t="s">
        <v>579</v>
      </c>
      <c r="C290" s="5">
        <v>7943986</v>
      </c>
      <c r="D290" s="5">
        <v>6501291</v>
      </c>
      <c r="E290" s="5">
        <v>5058596</v>
      </c>
      <c r="F290" s="5">
        <v>1060</v>
      </c>
      <c r="G290" s="5">
        <f>C290-E290</f>
        <v>2885390</v>
      </c>
      <c r="H290" s="5">
        <f t="shared" si="12"/>
        <v>1442695</v>
      </c>
      <c r="I290" s="5">
        <f t="shared" si="13"/>
        <v>1442695</v>
      </c>
      <c r="J290" s="7">
        <f t="shared" si="14"/>
        <v>1361.0330188679245</v>
      </c>
    </row>
    <row r="291" spans="1:10" x14ac:dyDescent="0.2">
      <c r="A291" s="1" t="s">
        <v>580</v>
      </c>
      <c r="B291" s="3" t="s">
        <v>581</v>
      </c>
      <c r="C291" s="5">
        <v>5610578</v>
      </c>
      <c r="D291" s="5">
        <v>5015515</v>
      </c>
      <c r="E291" s="5">
        <v>4420451</v>
      </c>
      <c r="F291" s="5">
        <v>1536</v>
      </c>
      <c r="G291" s="5">
        <f>C291-E291</f>
        <v>1190127</v>
      </c>
      <c r="H291" s="5">
        <f t="shared" si="12"/>
        <v>595064</v>
      </c>
      <c r="I291" s="5">
        <f t="shared" si="13"/>
        <v>595063</v>
      </c>
      <c r="J291" s="7">
        <f t="shared" si="14"/>
        <v>387.41145833333331</v>
      </c>
    </row>
    <row r="292" spans="1:10" x14ac:dyDescent="0.2">
      <c r="A292" s="1" t="s">
        <v>582</v>
      </c>
      <c r="B292" s="3" t="s">
        <v>583</v>
      </c>
      <c r="C292" s="5">
        <v>13921825</v>
      </c>
      <c r="D292" s="5">
        <v>12981239</v>
      </c>
      <c r="E292" s="5">
        <v>12040652</v>
      </c>
      <c r="F292" s="5">
        <v>2185</v>
      </c>
      <c r="G292" s="5">
        <f>C292-E292</f>
        <v>1881173</v>
      </c>
      <c r="H292" s="5">
        <f t="shared" si="12"/>
        <v>940587</v>
      </c>
      <c r="I292" s="5">
        <f t="shared" si="13"/>
        <v>940586</v>
      </c>
      <c r="J292" s="7">
        <f t="shared" si="14"/>
        <v>430.47459954233409</v>
      </c>
    </row>
    <row r="293" spans="1:10" x14ac:dyDescent="0.2">
      <c r="A293" s="1" t="s">
        <v>584</v>
      </c>
      <c r="B293" s="3" t="s">
        <v>585</v>
      </c>
      <c r="C293" s="5">
        <v>8710506</v>
      </c>
      <c r="D293" s="5">
        <v>7635662</v>
      </c>
      <c r="E293" s="5">
        <v>6560818</v>
      </c>
      <c r="F293" s="5">
        <v>1735</v>
      </c>
      <c r="G293" s="5">
        <f>C293-E293</f>
        <v>2149688</v>
      </c>
      <c r="H293" s="5">
        <f t="shared" si="12"/>
        <v>1074844</v>
      </c>
      <c r="I293" s="5">
        <f t="shared" si="13"/>
        <v>1074844</v>
      </c>
      <c r="J293" s="7">
        <f t="shared" si="14"/>
        <v>619.50662824207495</v>
      </c>
    </row>
    <row r="294" spans="1:10" x14ac:dyDescent="0.2">
      <c r="A294" s="1" t="s">
        <v>586</v>
      </c>
      <c r="B294" s="3" t="s">
        <v>587</v>
      </c>
      <c r="C294" s="5">
        <v>6812081</v>
      </c>
      <c r="D294" s="5">
        <v>6182951</v>
      </c>
      <c r="E294" s="5">
        <v>5553820</v>
      </c>
      <c r="F294" s="5">
        <v>1183</v>
      </c>
      <c r="G294" s="5">
        <f>C294-E294</f>
        <v>1258261</v>
      </c>
      <c r="H294" s="5">
        <f t="shared" si="12"/>
        <v>629131</v>
      </c>
      <c r="I294" s="5">
        <f t="shared" si="13"/>
        <v>629130</v>
      </c>
      <c r="J294" s="7">
        <f t="shared" si="14"/>
        <v>531.80980557903638</v>
      </c>
    </row>
    <row r="295" spans="1:10" x14ac:dyDescent="0.2">
      <c r="A295" s="1" t="s">
        <v>588</v>
      </c>
      <c r="B295" s="3" t="s">
        <v>589</v>
      </c>
      <c r="C295" s="5">
        <v>12154518</v>
      </c>
      <c r="D295" s="5">
        <v>9710693</v>
      </c>
      <c r="E295" s="5">
        <v>7266868</v>
      </c>
      <c r="F295" s="5">
        <v>1386</v>
      </c>
      <c r="G295" s="5">
        <f>C295-E295</f>
        <v>4887650</v>
      </c>
      <c r="H295" s="5">
        <f t="shared" si="12"/>
        <v>2443825</v>
      </c>
      <c r="I295" s="5">
        <f t="shared" si="13"/>
        <v>2443825</v>
      </c>
      <c r="J295" s="7">
        <f t="shared" si="14"/>
        <v>1763.2215007215007</v>
      </c>
    </row>
    <row r="296" spans="1:10" x14ac:dyDescent="0.2">
      <c r="A296" s="1" t="s">
        <v>590</v>
      </c>
      <c r="B296" s="3" t="s">
        <v>591</v>
      </c>
      <c r="C296" s="5">
        <v>1636353</v>
      </c>
      <c r="D296" s="5">
        <v>1748592</v>
      </c>
      <c r="E296" s="5">
        <v>1748592</v>
      </c>
      <c r="F296" s="5">
        <v>660</v>
      </c>
      <c r="G296" s="5">
        <f>C296-E296</f>
        <v>-112239</v>
      </c>
      <c r="H296" s="5">
        <f t="shared" si="12"/>
        <v>0</v>
      </c>
      <c r="I296" s="5">
        <f t="shared" si="13"/>
        <v>-112239</v>
      </c>
      <c r="J296" s="7">
        <f t="shared" si="14"/>
        <v>0</v>
      </c>
    </row>
    <row r="297" spans="1:10" x14ac:dyDescent="0.2">
      <c r="A297" s="1" t="s">
        <v>592</v>
      </c>
      <c r="B297" s="3" t="s">
        <v>593</v>
      </c>
      <c r="C297" s="5">
        <v>36457059</v>
      </c>
      <c r="D297" s="5">
        <v>28672197</v>
      </c>
      <c r="E297" s="5">
        <v>20887335</v>
      </c>
      <c r="F297" s="5">
        <v>4723</v>
      </c>
      <c r="G297" s="5">
        <f>C297-E297</f>
        <v>15569724</v>
      </c>
      <c r="H297" s="5">
        <f t="shared" si="12"/>
        <v>7784862</v>
      </c>
      <c r="I297" s="5">
        <f t="shared" si="13"/>
        <v>7784862</v>
      </c>
      <c r="J297" s="7">
        <f t="shared" si="14"/>
        <v>1648.2875291128521</v>
      </c>
    </row>
    <row r="298" spans="1:10" x14ac:dyDescent="0.2">
      <c r="A298" s="1" t="s">
        <v>594</v>
      </c>
      <c r="B298" s="3" t="s">
        <v>595</v>
      </c>
      <c r="C298" s="5">
        <v>51935746</v>
      </c>
      <c r="D298" s="5">
        <v>41918631</v>
      </c>
      <c r="E298" s="5">
        <v>31901515</v>
      </c>
      <c r="F298" s="5">
        <v>8032</v>
      </c>
      <c r="G298" s="5">
        <f>C298-E298</f>
        <v>20034231</v>
      </c>
      <c r="H298" s="5">
        <f t="shared" si="12"/>
        <v>10017116</v>
      </c>
      <c r="I298" s="5">
        <f t="shared" si="13"/>
        <v>10017115</v>
      </c>
      <c r="J298" s="7">
        <f t="shared" si="14"/>
        <v>1247.1508964143427</v>
      </c>
    </row>
    <row r="299" spans="1:10" x14ac:dyDescent="0.2">
      <c r="A299" s="1" t="s">
        <v>596</v>
      </c>
      <c r="B299" s="3" t="s">
        <v>597</v>
      </c>
      <c r="C299" s="5">
        <v>25503769</v>
      </c>
      <c r="D299" s="5">
        <v>21204431</v>
      </c>
      <c r="E299" s="5">
        <v>16905093</v>
      </c>
      <c r="F299" s="5">
        <v>5221</v>
      </c>
      <c r="G299" s="5">
        <f>C299-E299</f>
        <v>8598676</v>
      </c>
      <c r="H299" s="5">
        <f t="shared" si="12"/>
        <v>4299338</v>
      </c>
      <c r="I299" s="5">
        <f t="shared" si="13"/>
        <v>4299338</v>
      </c>
      <c r="J299" s="7">
        <f t="shared" si="14"/>
        <v>823.47021643363337</v>
      </c>
    </row>
    <row r="300" spans="1:10" x14ac:dyDescent="0.2">
      <c r="A300" s="1" t="s">
        <v>598</v>
      </c>
      <c r="B300" s="3" t="s">
        <v>599</v>
      </c>
      <c r="C300" s="5">
        <v>10113687</v>
      </c>
      <c r="D300" s="5">
        <v>18392885</v>
      </c>
      <c r="E300" s="5">
        <v>18392885</v>
      </c>
      <c r="F300" s="5">
        <v>3595</v>
      </c>
      <c r="G300" s="5">
        <f>C300-E300</f>
        <v>-8279198</v>
      </c>
      <c r="H300" s="5">
        <f t="shared" si="12"/>
        <v>0</v>
      </c>
      <c r="I300" s="5">
        <f t="shared" si="13"/>
        <v>-8279198</v>
      </c>
      <c r="J300" s="7">
        <f t="shared" si="14"/>
        <v>0</v>
      </c>
    </row>
    <row r="301" spans="1:10" x14ac:dyDescent="0.2">
      <c r="A301" s="1" t="s">
        <v>600</v>
      </c>
      <c r="B301" s="3" t="s">
        <v>601</v>
      </c>
      <c r="C301" s="5">
        <v>65005217</v>
      </c>
      <c r="D301" s="5">
        <v>55304383</v>
      </c>
      <c r="E301" s="5">
        <v>45603549</v>
      </c>
      <c r="F301" s="5">
        <v>4863</v>
      </c>
      <c r="G301" s="5">
        <f>C301-E301</f>
        <v>19401668</v>
      </c>
      <c r="H301" s="5">
        <f t="shared" si="12"/>
        <v>9700834</v>
      </c>
      <c r="I301" s="5">
        <f t="shared" si="13"/>
        <v>9700834</v>
      </c>
      <c r="J301" s="7">
        <f t="shared" si="14"/>
        <v>1994.8250051408595</v>
      </c>
    </row>
    <row r="302" spans="1:10" x14ac:dyDescent="0.2">
      <c r="A302" s="1" t="s">
        <v>602</v>
      </c>
      <c r="B302" s="3" t="s">
        <v>603</v>
      </c>
      <c r="C302" s="5">
        <v>3317678</v>
      </c>
      <c r="D302" s="5">
        <v>2663537</v>
      </c>
      <c r="E302" s="5">
        <v>2009396</v>
      </c>
      <c r="F302" s="5">
        <v>1653</v>
      </c>
      <c r="G302" s="5">
        <f>C302-E302</f>
        <v>1308282</v>
      </c>
      <c r="H302" s="5">
        <f t="shared" si="12"/>
        <v>654141</v>
      </c>
      <c r="I302" s="5">
        <f t="shared" si="13"/>
        <v>654141</v>
      </c>
      <c r="J302" s="7">
        <f t="shared" si="14"/>
        <v>395.72958257713248</v>
      </c>
    </row>
    <row r="303" spans="1:10" x14ac:dyDescent="0.2">
      <c r="A303" s="1" t="s">
        <v>604</v>
      </c>
      <c r="B303" s="3" t="s">
        <v>605</v>
      </c>
      <c r="C303" s="5">
        <v>6152956</v>
      </c>
      <c r="D303" s="5">
        <v>5043902</v>
      </c>
      <c r="E303" s="5">
        <v>3934848</v>
      </c>
      <c r="F303" s="5">
        <v>3187</v>
      </c>
      <c r="G303" s="5">
        <f>C303-E303</f>
        <v>2218108</v>
      </c>
      <c r="H303" s="5">
        <f t="shared" si="12"/>
        <v>1109054</v>
      </c>
      <c r="I303" s="5">
        <f t="shared" si="13"/>
        <v>1109054</v>
      </c>
      <c r="J303" s="7">
        <f t="shared" si="14"/>
        <v>347.99309695638533</v>
      </c>
    </row>
    <row r="304" spans="1:10" x14ac:dyDescent="0.2">
      <c r="A304" s="1" t="s">
        <v>606</v>
      </c>
      <c r="B304" s="3" t="s">
        <v>607</v>
      </c>
      <c r="C304" s="5">
        <v>11688928</v>
      </c>
      <c r="D304" s="5">
        <v>9338646</v>
      </c>
      <c r="E304" s="5">
        <v>6988363</v>
      </c>
      <c r="F304" s="5">
        <v>5216</v>
      </c>
      <c r="G304" s="5">
        <f>C304-E304</f>
        <v>4700565</v>
      </c>
      <c r="H304" s="5">
        <f t="shared" si="12"/>
        <v>2350283</v>
      </c>
      <c r="I304" s="5">
        <f t="shared" si="13"/>
        <v>2350282</v>
      </c>
      <c r="J304" s="7">
        <f t="shared" si="14"/>
        <v>450.59106595092027</v>
      </c>
    </row>
    <row r="305" spans="1:10" x14ac:dyDescent="0.2">
      <c r="A305" s="1" t="s">
        <v>608</v>
      </c>
      <c r="B305" s="3" t="s">
        <v>609</v>
      </c>
      <c r="C305" s="5">
        <v>8256602</v>
      </c>
      <c r="D305" s="5">
        <v>6601513</v>
      </c>
      <c r="E305" s="5">
        <v>4946423</v>
      </c>
      <c r="F305" s="5">
        <v>1599</v>
      </c>
      <c r="G305" s="5">
        <f>C305-E305</f>
        <v>3310179</v>
      </c>
      <c r="H305" s="5">
        <f t="shared" si="12"/>
        <v>1655090</v>
      </c>
      <c r="I305" s="5">
        <f t="shared" si="13"/>
        <v>1655089</v>
      </c>
      <c r="J305" s="7">
        <f t="shared" si="14"/>
        <v>1035.0781738586616</v>
      </c>
    </row>
    <row r="306" spans="1:10" x14ac:dyDescent="0.2">
      <c r="A306" s="1" t="s">
        <v>610</v>
      </c>
      <c r="B306" s="3" t="s">
        <v>611</v>
      </c>
      <c r="C306" s="5">
        <v>1788500</v>
      </c>
      <c r="D306" s="5">
        <v>2858150</v>
      </c>
      <c r="E306" s="5">
        <v>2858150</v>
      </c>
      <c r="F306" s="5">
        <v>3031</v>
      </c>
      <c r="G306" s="5">
        <f>C306-E306</f>
        <v>-1069650</v>
      </c>
      <c r="H306" s="5">
        <f t="shared" si="12"/>
        <v>0</v>
      </c>
      <c r="I306" s="5">
        <f t="shared" si="13"/>
        <v>-1069650</v>
      </c>
      <c r="J306" s="7">
        <f t="shared" si="14"/>
        <v>0</v>
      </c>
    </row>
    <row r="307" spans="1:10" x14ac:dyDescent="0.2">
      <c r="A307" s="1" t="s">
        <v>612</v>
      </c>
      <c r="B307" s="3" t="s">
        <v>613</v>
      </c>
      <c r="C307" s="5">
        <v>7729731</v>
      </c>
      <c r="D307" s="5">
        <v>6952053</v>
      </c>
      <c r="E307" s="5">
        <v>6174375</v>
      </c>
      <c r="F307" s="5">
        <v>6576</v>
      </c>
      <c r="G307" s="5">
        <f>C307-E307</f>
        <v>1555356</v>
      </c>
      <c r="H307" s="5">
        <f t="shared" si="12"/>
        <v>777678</v>
      </c>
      <c r="I307" s="5">
        <f t="shared" si="13"/>
        <v>777678</v>
      </c>
      <c r="J307" s="7">
        <f t="shared" si="14"/>
        <v>118.26003649635037</v>
      </c>
    </row>
    <row r="308" spans="1:10" x14ac:dyDescent="0.2">
      <c r="A308" s="1" t="s">
        <v>614</v>
      </c>
      <c r="B308" s="3" t="s">
        <v>615</v>
      </c>
      <c r="C308" s="5">
        <v>14370229</v>
      </c>
      <c r="D308" s="5">
        <v>11561257</v>
      </c>
      <c r="E308" s="5">
        <v>8752284</v>
      </c>
      <c r="F308" s="5">
        <v>4035</v>
      </c>
      <c r="G308" s="5">
        <f>C308-E308</f>
        <v>5617945</v>
      </c>
      <c r="H308" s="5">
        <f t="shared" si="12"/>
        <v>2808973</v>
      </c>
      <c r="I308" s="5">
        <f t="shared" si="13"/>
        <v>2808972</v>
      </c>
      <c r="J308" s="7">
        <f t="shared" si="14"/>
        <v>696.1519206939281</v>
      </c>
    </row>
    <row r="309" spans="1:10" x14ac:dyDescent="0.2">
      <c r="A309" s="1" t="s">
        <v>616</v>
      </c>
      <c r="B309" s="3" t="s">
        <v>617</v>
      </c>
      <c r="C309" s="5">
        <v>9479018</v>
      </c>
      <c r="D309" s="5">
        <v>7550599</v>
      </c>
      <c r="E309" s="5">
        <v>5622180</v>
      </c>
      <c r="F309" s="5">
        <v>2800</v>
      </c>
      <c r="G309" s="5">
        <f>C309-E309</f>
        <v>3856838</v>
      </c>
      <c r="H309" s="5">
        <f t="shared" si="12"/>
        <v>1928419</v>
      </c>
      <c r="I309" s="5">
        <f t="shared" si="13"/>
        <v>1928419</v>
      </c>
      <c r="J309" s="7">
        <f t="shared" si="14"/>
        <v>688.72107142857146</v>
      </c>
    </row>
    <row r="310" spans="1:10" x14ac:dyDescent="0.2">
      <c r="A310" s="1" t="s">
        <v>618</v>
      </c>
      <c r="B310" s="3" t="s">
        <v>619</v>
      </c>
      <c r="C310" s="5">
        <v>4515687</v>
      </c>
      <c r="D310" s="5">
        <v>4017770</v>
      </c>
      <c r="E310" s="5">
        <v>3519853</v>
      </c>
      <c r="F310" s="5">
        <v>1312</v>
      </c>
      <c r="G310" s="5">
        <f>C310-E310</f>
        <v>995834</v>
      </c>
      <c r="H310" s="5">
        <f t="shared" si="12"/>
        <v>497917</v>
      </c>
      <c r="I310" s="5">
        <f t="shared" si="13"/>
        <v>497917</v>
      </c>
      <c r="J310" s="7">
        <f t="shared" si="14"/>
        <v>379.50990853658539</v>
      </c>
    </row>
    <row r="311" spans="1:10" x14ac:dyDescent="0.2">
      <c r="A311" s="1" t="s">
        <v>620</v>
      </c>
      <c r="B311" s="3" t="s">
        <v>621</v>
      </c>
      <c r="C311" s="5">
        <v>4095311</v>
      </c>
      <c r="D311" s="5">
        <v>3657108</v>
      </c>
      <c r="E311" s="5">
        <v>3218904</v>
      </c>
      <c r="F311" s="5">
        <v>2515</v>
      </c>
      <c r="G311" s="5">
        <f>C311-E311</f>
        <v>876407</v>
      </c>
      <c r="H311" s="5">
        <f t="shared" si="12"/>
        <v>438204</v>
      </c>
      <c r="I311" s="5">
        <f t="shared" si="13"/>
        <v>438203</v>
      </c>
      <c r="J311" s="7">
        <f t="shared" si="14"/>
        <v>174.23618290258449</v>
      </c>
    </row>
    <row r="312" spans="1:10" x14ac:dyDescent="0.2">
      <c r="A312" s="1" t="s">
        <v>622</v>
      </c>
      <c r="B312" s="3" t="s">
        <v>623</v>
      </c>
      <c r="C312" s="5">
        <v>19395462</v>
      </c>
      <c r="D312" s="5">
        <v>15010873</v>
      </c>
      <c r="E312" s="5">
        <v>10626284</v>
      </c>
      <c r="F312" s="5">
        <v>6558</v>
      </c>
      <c r="G312" s="5">
        <f>C312-E312</f>
        <v>8769178</v>
      </c>
      <c r="H312" s="5">
        <f t="shared" si="12"/>
        <v>4384589</v>
      </c>
      <c r="I312" s="5">
        <f t="shared" si="13"/>
        <v>4384589</v>
      </c>
      <c r="J312" s="7">
        <f t="shared" si="14"/>
        <v>668.58630680085389</v>
      </c>
    </row>
    <row r="313" spans="1:10" x14ac:dyDescent="0.2">
      <c r="A313" s="1" t="s">
        <v>624</v>
      </c>
      <c r="B313" s="3" t="s">
        <v>625</v>
      </c>
      <c r="C313" s="5">
        <v>1191000</v>
      </c>
      <c r="D313" s="5">
        <v>2686366</v>
      </c>
      <c r="E313" s="5">
        <v>2686366</v>
      </c>
      <c r="F313" s="5">
        <v>1980</v>
      </c>
      <c r="G313" s="5">
        <f>C313-E313</f>
        <v>-1495366</v>
      </c>
      <c r="H313" s="5">
        <f t="shared" si="12"/>
        <v>0</v>
      </c>
      <c r="I313" s="5">
        <f t="shared" si="13"/>
        <v>-1495366</v>
      </c>
      <c r="J313" s="7">
        <f t="shared" si="14"/>
        <v>0</v>
      </c>
    </row>
    <row r="314" spans="1:10" x14ac:dyDescent="0.2">
      <c r="A314" s="1" t="s">
        <v>626</v>
      </c>
      <c r="B314" s="3" t="s">
        <v>627</v>
      </c>
      <c r="C314" s="5">
        <v>21019552</v>
      </c>
      <c r="D314" s="5">
        <v>17202993</v>
      </c>
      <c r="E314" s="5">
        <v>13386434</v>
      </c>
      <c r="F314" s="5">
        <v>4990</v>
      </c>
      <c r="G314" s="5">
        <f>C314-E314</f>
        <v>7633118</v>
      </c>
      <c r="H314" s="5">
        <f t="shared" si="12"/>
        <v>3816559</v>
      </c>
      <c r="I314" s="5">
        <f t="shared" si="13"/>
        <v>3816559</v>
      </c>
      <c r="J314" s="7">
        <f t="shared" si="14"/>
        <v>764.84148296593185</v>
      </c>
    </row>
    <row r="315" spans="1:10" x14ac:dyDescent="0.2">
      <c r="A315" s="1" t="s">
        <v>628</v>
      </c>
      <c r="B315" s="3" t="s">
        <v>629</v>
      </c>
      <c r="C315" s="5">
        <v>909000</v>
      </c>
      <c r="D315" s="5">
        <v>1809042</v>
      </c>
      <c r="E315" s="5">
        <v>1809042</v>
      </c>
      <c r="F315" s="5">
        <v>1479</v>
      </c>
      <c r="G315" s="5">
        <f>C315-E315</f>
        <v>-900042</v>
      </c>
      <c r="H315" s="5">
        <f t="shared" si="12"/>
        <v>0</v>
      </c>
      <c r="I315" s="5">
        <f t="shared" si="13"/>
        <v>-900042</v>
      </c>
      <c r="J315" s="7">
        <f t="shared" si="14"/>
        <v>0</v>
      </c>
    </row>
    <row r="316" spans="1:10" x14ac:dyDescent="0.2">
      <c r="A316" s="1" t="s">
        <v>630</v>
      </c>
      <c r="B316" s="3" t="s">
        <v>631</v>
      </c>
      <c r="C316" s="5">
        <v>4769035</v>
      </c>
      <c r="D316" s="5">
        <v>4237050</v>
      </c>
      <c r="E316" s="5">
        <v>3705064</v>
      </c>
      <c r="F316" s="5">
        <v>3150</v>
      </c>
      <c r="G316" s="5">
        <f>C316-E316</f>
        <v>1063971</v>
      </c>
      <c r="H316" s="5">
        <f t="shared" si="12"/>
        <v>531986</v>
      </c>
      <c r="I316" s="5">
        <f t="shared" si="13"/>
        <v>531985</v>
      </c>
      <c r="J316" s="7">
        <f t="shared" si="14"/>
        <v>168.88444444444445</v>
      </c>
    </row>
    <row r="317" spans="1:10" x14ac:dyDescent="0.2">
      <c r="A317" s="1" t="s">
        <v>632</v>
      </c>
      <c r="B317" s="3" t="s">
        <v>633</v>
      </c>
      <c r="C317" s="5">
        <v>27186701</v>
      </c>
      <c r="D317" s="5">
        <v>21541412</v>
      </c>
      <c r="E317" s="5">
        <v>15896122</v>
      </c>
      <c r="F317" s="5">
        <v>5203</v>
      </c>
      <c r="G317" s="5">
        <f>C317-E317</f>
        <v>11290579</v>
      </c>
      <c r="H317" s="5">
        <f t="shared" si="12"/>
        <v>5645290</v>
      </c>
      <c r="I317" s="5">
        <f t="shared" si="13"/>
        <v>5645289</v>
      </c>
      <c r="J317" s="7">
        <f t="shared" si="14"/>
        <v>1085.0067268883336</v>
      </c>
    </row>
    <row r="318" spans="1:10" x14ac:dyDescent="0.2">
      <c r="A318" s="1" t="s">
        <v>634</v>
      </c>
      <c r="B318" s="3" t="s">
        <v>635</v>
      </c>
      <c r="C318" s="5">
        <v>14453790</v>
      </c>
      <c r="D318" s="5">
        <v>13534023</v>
      </c>
      <c r="E318" s="5">
        <v>12614256</v>
      </c>
      <c r="F318" s="5">
        <v>2772</v>
      </c>
      <c r="G318" s="5">
        <f>C318-E318</f>
        <v>1839534</v>
      </c>
      <c r="H318" s="5">
        <f t="shared" si="12"/>
        <v>919767</v>
      </c>
      <c r="I318" s="5">
        <f t="shared" si="13"/>
        <v>919767</v>
      </c>
      <c r="J318" s="7">
        <f t="shared" si="14"/>
        <v>331.80627705627705</v>
      </c>
    </row>
    <row r="319" spans="1:10" x14ac:dyDescent="0.2">
      <c r="A319" s="1" t="s">
        <v>636</v>
      </c>
      <c r="B319" s="3" t="s">
        <v>637</v>
      </c>
      <c r="C319" s="5">
        <v>15278520</v>
      </c>
      <c r="D319" s="5">
        <v>12116732</v>
      </c>
      <c r="E319" s="5">
        <v>8954943</v>
      </c>
      <c r="F319" s="5">
        <v>2935</v>
      </c>
      <c r="G319" s="5">
        <f>C319-E319</f>
        <v>6323577</v>
      </c>
      <c r="H319" s="5">
        <f t="shared" si="12"/>
        <v>3161789</v>
      </c>
      <c r="I319" s="5">
        <f t="shared" si="13"/>
        <v>3161788</v>
      </c>
      <c r="J319" s="7">
        <f t="shared" si="14"/>
        <v>1077.2705281090289</v>
      </c>
    </row>
    <row r="320" spans="1:10" x14ac:dyDescent="0.2">
      <c r="A320" s="1" t="s">
        <v>638</v>
      </c>
      <c r="B320" s="3" t="s">
        <v>639</v>
      </c>
      <c r="C320" s="5">
        <v>28847321</v>
      </c>
      <c r="D320" s="5">
        <v>25423043</v>
      </c>
      <c r="E320" s="5">
        <v>21998765</v>
      </c>
      <c r="F320" s="5">
        <v>5381</v>
      </c>
      <c r="G320" s="5">
        <f>C320-E320</f>
        <v>6848556</v>
      </c>
      <c r="H320" s="5">
        <f t="shared" si="12"/>
        <v>3424278</v>
      </c>
      <c r="I320" s="5">
        <f t="shared" si="13"/>
        <v>3424278</v>
      </c>
      <c r="J320" s="7">
        <f t="shared" si="14"/>
        <v>636.36461624233414</v>
      </c>
    </row>
    <row r="321" spans="1:10" x14ac:dyDescent="0.2">
      <c r="A321" s="1" t="s">
        <v>640</v>
      </c>
      <c r="B321" s="3" t="s">
        <v>641</v>
      </c>
      <c r="C321" s="5">
        <v>23282838</v>
      </c>
      <c r="D321" s="5">
        <v>20586090</v>
      </c>
      <c r="E321" s="5">
        <v>17889341</v>
      </c>
      <c r="F321" s="5">
        <v>6582</v>
      </c>
      <c r="G321" s="5">
        <f>C321-E321</f>
        <v>5393497</v>
      </c>
      <c r="H321" s="5">
        <f t="shared" si="12"/>
        <v>2696749</v>
      </c>
      <c r="I321" s="5">
        <f t="shared" si="13"/>
        <v>2696748</v>
      </c>
      <c r="J321" s="7">
        <f t="shared" si="14"/>
        <v>409.71573989668792</v>
      </c>
    </row>
    <row r="322" spans="1:10" s="12" customFormat="1" x14ac:dyDescent="0.2">
      <c r="A322" s="8" t="s">
        <v>642</v>
      </c>
      <c r="B322" s="9" t="s">
        <v>643</v>
      </c>
      <c r="C322" s="10">
        <v>9321883226</v>
      </c>
      <c r="D322" s="10">
        <v>8975934251</v>
      </c>
      <c r="E322" s="10">
        <v>8629985276</v>
      </c>
      <c r="F322" s="10">
        <v>1016661</v>
      </c>
      <c r="G322" s="10">
        <f>C322-E322</f>
        <v>691897950</v>
      </c>
      <c r="H322" s="10">
        <f t="shared" si="12"/>
        <v>345948975</v>
      </c>
      <c r="I322" s="10">
        <f t="shared" si="13"/>
        <v>345948975</v>
      </c>
      <c r="J322" s="11">
        <f t="shared" si="14"/>
        <v>340.27957696813394</v>
      </c>
    </row>
    <row r="323" spans="1:10" x14ac:dyDescent="0.2">
      <c r="A323" s="1" t="s">
        <v>644</v>
      </c>
      <c r="B323" s="3" t="s">
        <v>645</v>
      </c>
      <c r="C323" s="5">
        <v>9394460</v>
      </c>
      <c r="D323" s="5">
        <v>10000201</v>
      </c>
      <c r="E323" s="5">
        <v>10000201</v>
      </c>
      <c r="F323" s="5">
        <v>1899</v>
      </c>
      <c r="G323" s="5">
        <f>C323-E323</f>
        <v>-605741</v>
      </c>
      <c r="H323" s="5">
        <f t="shared" ref="H323:H386" si="15">D323-E323</f>
        <v>0</v>
      </c>
      <c r="I323" s="5">
        <f t="shared" ref="I323:I386" si="16">C323-D323</f>
        <v>-605741</v>
      </c>
      <c r="J323" s="7">
        <f t="shared" ref="J323:J386" si="17">H323/F323</f>
        <v>0</v>
      </c>
    </row>
    <row r="324" spans="1:10" x14ac:dyDescent="0.2">
      <c r="A324" s="1" t="s">
        <v>646</v>
      </c>
      <c r="B324" s="3" t="s">
        <v>647</v>
      </c>
      <c r="C324" s="5">
        <v>46836992</v>
      </c>
      <c r="D324" s="5">
        <v>43299722</v>
      </c>
      <c r="E324" s="5">
        <v>39762452</v>
      </c>
      <c r="F324" s="5">
        <v>4286</v>
      </c>
      <c r="G324" s="5">
        <f>C324-E324</f>
        <v>7074540</v>
      </c>
      <c r="H324" s="5">
        <f t="shared" si="15"/>
        <v>3537270</v>
      </c>
      <c r="I324" s="5">
        <f t="shared" si="16"/>
        <v>3537270</v>
      </c>
      <c r="J324" s="7">
        <f t="shared" si="17"/>
        <v>825.30797946803546</v>
      </c>
    </row>
    <row r="325" spans="1:10" x14ac:dyDescent="0.2">
      <c r="A325" s="1" t="s">
        <v>648</v>
      </c>
      <c r="B325" s="3" t="s">
        <v>649</v>
      </c>
      <c r="C325" s="5">
        <v>12274955</v>
      </c>
      <c r="D325" s="5">
        <v>13551041</v>
      </c>
      <c r="E325" s="5">
        <v>13551041</v>
      </c>
      <c r="F325" s="5">
        <v>1279</v>
      </c>
      <c r="G325" s="5">
        <f>C325-E325</f>
        <v>-1276086</v>
      </c>
      <c r="H325" s="5">
        <f t="shared" si="15"/>
        <v>0</v>
      </c>
      <c r="I325" s="5">
        <f t="shared" si="16"/>
        <v>-1276086</v>
      </c>
      <c r="J325" s="7">
        <f t="shared" si="17"/>
        <v>0</v>
      </c>
    </row>
    <row r="326" spans="1:10" x14ac:dyDescent="0.2">
      <c r="A326" s="1" t="s">
        <v>650</v>
      </c>
      <c r="B326" s="3" t="s">
        <v>651</v>
      </c>
      <c r="C326" s="5">
        <v>23874646</v>
      </c>
      <c r="D326" s="5">
        <v>22925166</v>
      </c>
      <c r="E326" s="5">
        <v>21975685</v>
      </c>
      <c r="F326" s="5">
        <v>3369</v>
      </c>
      <c r="G326" s="5">
        <f>C326-E326</f>
        <v>1898961</v>
      </c>
      <c r="H326" s="5">
        <f t="shared" si="15"/>
        <v>949481</v>
      </c>
      <c r="I326" s="5">
        <f t="shared" si="16"/>
        <v>949480</v>
      </c>
      <c r="J326" s="7">
        <f t="shared" si="17"/>
        <v>281.82873256159098</v>
      </c>
    </row>
    <row r="327" spans="1:10" x14ac:dyDescent="0.2">
      <c r="A327" s="1" t="s">
        <v>652</v>
      </c>
      <c r="B327" s="3" t="s">
        <v>653</v>
      </c>
      <c r="C327" s="5">
        <v>104877288</v>
      </c>
      <c r="D327" s="5">
        <v>96464500</v>
      </c>
      <c r="E327" s="5">
        <v>88051712</v>
      </c>
      <c r="F327" s="5">
        <v>6950</v>
      </c>
      <c r="G327" s="5">
        <f>C327-E327</f>
        <v>16825576</v>
      </c>
      <c r="H327" s="5">
        <f t="shared" si="15"/>
        <v>8412788</v>
      </c>
      <c r="I327" s="5">
        <f t="shared" si="16"/>
        <v>8412788</v>
      </c>
      <c r="J327" s="7">
        <f t="shared" si="17"/>
        <v>1210.4730935251798</v>
      </c>
    </row>
    <row r="328" spans="1:10" x14ac:dyDescent="0.2">
      <c r="A328" s="1" t="s">
        <v>654</v>
      </c>
      <c r="B328" s="3" t="s">
        <v>655</v>
      </c>
      <c r="C328" s="5">
        <v>27251611</v>
      </c>
      <c r="D328" s="5">
        <v>29989467</v>
      </c>
      <c r="E328" s="5">
        <v>29989467</v>
      </c>
      <c r="F328" s="5">
        <v>3229</v>
      </c>
      <c r="G328" s="5">
        <f>C328-E328</f>
        <v>-2737856</v>
      </c>
      <c r="H328" s="5">
        <f t="shared" si="15"/>
        <v>0</v>
      </c>
      <c r="I328" s="5">
        <f t="shared" si="16"/>
        <v>-2737856</v>
      </c>
      <c r="J328" s="7">
        <f t="shared" si="17"/>
        <v>0</v>
      </c>
    </row>
    <row r="329" spans="1:10" x14ac:dyDescent="0.2">
      <c r="A329" s="1" t="s">
        <v>656</v>
      </c>
      <c r="B329" s="3" t="s">
        <v>657</v>
      </c>
      <c r="C329" s="5">
        <v>18111571</v>
      </c>
      <c r="D329" s="5">
        <v>15715977</v>
      </c>
      <c r="E329" s="5">
        <v>13320382</v>
      </c>
      <c r="F329" s="5">
        <v>2964</v>
      </c>
      <c r="G329" s="5">
        <f>C329-E329</f>
        <v>4791189</v>
      </c>
      <c r="H329" s="5">
        <f t="shared" si="15"/>
        <v>2395595</v>
      </c>
      <c r="I329" s="5">
        <f t="shared" si="16"/>
        <v>2395594</v>
      </c>
      <c r="J329" s="7">
        <f t="shared" si="17"/>
        <v>808.23043184885285</v>
      </c>
    </row>
    <row r="330" spans="1:10" x14ac:dyDescent="0.2">
      <c r="A330" s="1" t="s">
        <v>658</v>
      </c>
      <c r="B330" s="3" t="s">
        <v>659</v>
      </c>
      <c r="C330" s="5">
        <v>12122518</v>
      </c>
      <c r="D330" s="5">
        <v>11359320</v>
      </c>
      <c r="E330" s="5">
        <v>10596122</v>
      </c>
      <c r="F330" s="5">
        <v>1175</v>
      </c>
      <c r="G330" s="5">
        <f>C330-E330</f>
        <v>1526396</v>
      </c>
      <c r="H330" s="5">
        <f t="shared" si="15"/>
        <v>763198</v>
      </c>
      <c r="I330" s="5">
        <f t="shared" si="16"/>
        <v>763198</v>
      </c>
      <c r="J330" s="7">
        <f t="shared" si="17"/>
        <v>649.53021276595746</v>
      </c>
    </row>
    <row r="331" spans="1:10" x14ac:dyDescent="0.2">
      <c r="A331" s="1" t="s">
        <v>660</v>
      </c>
      <c r="B331" s="3" t="s">
        <v>661</v>
      </c>
      <c r="C331" s="5">
        <v>8029263</v>
      </c>
      <c r="D331" s="5">
        <v>7070607</v>
      </c>
      <c r="E331" s="5">
        <v>6111950</v>
      </c>
      <c r="F331" s="5">
        <v>687</v>
      </c>
      <c r="G331" s="5">
        <f>C331-E331</f>
        <v>1917313</v>
      </c>
      <c r="H331" s="5">
        <f t="shared" si="15"/>
        <v>958657</v>
      </c>
      <c r="I331" s="5">
        <f t="shared" si="16"/>
        <v>958656</v>
      </c>
      <c r="J331" s="7">
        <f t="shared" si="17"/>
        <v>1395.4250363901019</v>
      </c>
    </row>
    <row r="332" spans="1:10" x14ac:dyDescent="0.2">
      <c r="A332" s="1" t="s">
        <v>662</v>
      </c>
      <c r="B332" s="3" t="s">
        <v>663</v>
      </c>
      <c r="C332" s="5">
        <v>8825740</v>
      </c>
      <c r="D332" s="5">
        <v>9948877</v>
      </c>
      <c r="E332" s="5">
        <v>9948877</v>
      </c>
      <c r="F332" s="5">
        <v>1022</v>
      </c>
      <c r="G332" s="5">
        <f>C332-E332</f>
        <v>-1123137</v>
      </c>
      <c r="H332" s="5">
        <f t="shared" si="15"/>
        <v>0</v>
      </c>
      <c r="I332" s="5">
        <f t="shared" si="16"/>
        <v>-1123137</v>
      </c>
      <c r="J332" s="7">
        <f t="shared" si="17"/>
        <v>0</v>
      </c>
    </row>
    <row r="333" spans="1:10" x14ac:dyDescent="0.2">
      <c r="A333" s="1" t="s">
        <v>664</v>
      </c>
      <c r="B333" s="3" t="s">
        <v>665</v>
      </c>
      <c r="C333" s="5">
        <v>10562019</v>
      </c>
      <c r="D333" s="5">
        <v>12471921</v>
      </c>
      <c r="E333" s="5">
        <v>12471921</v>
      </c>
      <c r="F333" s="5">
        <v>1122</v>
      </c>
      <c r="G333" s="5">
        <f>C333-E333</f>
        <v>-1909902</v>
      </c>
      <c r="H333" s="5">
        <f t="shared" si="15"/>
        <v>0</v>
      </c>
      <c r="I333" s="5">
        <f t="shared" si="16"/>
        <v>-1909902</v>
      </c>
      <c r="J333" s="7">
        <f t="shared" si="17"/>
        <v>0</v>
      </c>
    </row>
    <row r="334" spans="1:10" x14ac:dyDescent="0.2">
      <c r="A334" s="1" t="s">
        <v>666</v>
      </c>
      <c r="B334" s="3" t="s">
        <v>667</v>
      </c>
      <c r="C334" s="5">
        <v>26214735</v>
      </c>
      <c r="D334" s="5">
        <v>26381267</v>
      </c>
      <c r="E334" s="5">
        <v>26381267</v>
      </c>
      <c r="F334" s="5">
        <v>1946</v>
      </c>
      <c r="G334" s="5">
        <f>C334-E334</f>
        <v>-166532</v>
      </c>
      <c r="H334" s="5">
        <f t="shared" si="15"/>
        <v>0</v>
      </c>
      <c r="I334" s="5">
        <f t="shared" si="16"/>
        <v>-166532</v>
      </c>
      <c r="J334" s="7">
        <f t="shared" si="17"/>
        <v>0</v>
      </c>
    </row>
    <row r="335" spans="1:10" x14ac:dyDescent="0.2">
      <c r="A335" s="1" t="s">
        <v>668</v>
      </c>
      <c r="B335" s="3" t="s">
        <v>669</v>
      </c>
      <c r="C335" s="5">
        <v>6921644</v>
      </c>
      <c r="D335" s="5">
        <v>6928869</v>
      </c>
      <c r="E335" s="5">
        <v>6928869</v>
      </c>
      <c r="F335" s="5">
        <v>1269</v>
      </c>
      <c r="G335" s="5">
        <f>C335-E335</f>
        <v>-7225</v>
      </c>
      <c r="H335" s="5">
        <f t="shared" si="15"/>
        <v>0</v>
      </c>
      <c r="I335" s="5">
        <f t="shared" si="16"/>
        <v>-7225</v>
      </c>
      <c r="J335" s="7">
        <f t="shared" si="17"/>
        <v>0</v>
      </c>
    </row>
    <row r="336" spans="1:10" x14ac:dyDescent="0.2">
      <c r="A336" s="1" t="s">
        <v>670</v>
      </c>
      <c r="B336" s="3" t="s">
        <v>671</v>
      </c>
      <c r="C336" s="5">
        <v>11936736</v>
      </c>
      <c r="D336" s="5">
        <v>10319217</v>
      </c>
      <c r="E336" s="5">
        <v>8701697</v>
      </c>
      <c r="F336" s="5">
        <v>2544</v>
      </c>
      <c r="G336" s="5">
        <f>C336-E336</f>
        <v>3235039</v>
      </c>
      <c r="H336" s="5">
        <f t="shared" si="15"/>
        <v>1617520</v>
      </c>
      <c r="I336" s="5">
        <f t="shared" si="16"/>
        <v>1617519</v>
      </c>
      <c r="J336" s="7">
        <f t="shared" si="17"/>
        <v>635.8176100628931</v>
      </c>
    </row>
    <row r="337" spans="1:10" x14ac:dyDescent="0.2">
      <c r="A337" s="1" t="s">
        <v>672</v>
      </c>
      <c r="B337" s="3" t="s">
        <v>673</v>
      </c>
      <c r="C337" s="5">
        <v>3130711</v>
      </c>
      <c r="D337" s="5">
        <v>2924601</v>
      </c>
      <c r="E337" s="5">
        <v>2718490</v>
      </c>
      <c r="F337" s="5">
        <v>572</v>
      </c>
      <c r="G337" s="5">
        <f>C337-E337</f>
        <v>412221</v>
      </c>
      <c r="H337" s="5">
        <f t="shared" si="15"/>
        <v>206111</v>
      </c>
      <c r="I337" s="5">
        <f t="shared" si="16"/>
        <v>206110</v>
      </c>
      <c r="J337" s="7">
        <f t="shared" si="17"/>
        <v>360.33391608391611</v>
      </c>
    </row>
    <row r="338" spans="1:10" x14ac:dyDescent="0.2">
      <c r="A338" s="1" t="s">
        <v>674</v>
      </c>
      <c r="B338" s="3" t="s">
        <v>675</v>
      </c>
      <c r="C338" s="5">
        <v>8755805</v>
      </c>
      <c r="D338" s="5">
        <v>8841790</v>
      </c>
      <c r="E338" s="5">
        <v>8841790</v>
      </c>
      <c r="F338" s="5">
        <v>971</v>
      </c>
      <c r="G338" s="5">
        <f>C338-E338</f>
        <v>-85985</v>
      </c>
      <c r="H338" s="5">
        <f t="shared" si="15"/>
        <v>0</v>
      </c>
      <c r="I338" s="5">
        <f t="shared" si="16"/>
        <v>-85985</v>
      </c>
      <c r="J338" s="7">
        <f t="shared" si="17"/>
        <v>0</v>
      </c>
    </row>
    <row r="339" spans="1:10" x14ac:dyDescent="0.2">
      <c r="A339" s="1" t="s">
        <v>676</v>
      </c>
      <c r="B339" s="3" t="s">
        <v>677</v>
      </c>
      <c r="C339" s="5">
        <v>4006324</v>
      </c>
      <c r="D339" s="5">
        <v>5022076</v>
      </c>
      <c r="E339" s="5">
        <v>5022076</v>
      </c>
      <c r="F339" s="5">
        <v>413</v>
      </c>
      <c r="G339" s="5">
        <f>C339-E339</f>
        <v>-1015752</v>
      </c>
      <c r="H339" s="5">
        <f t="shared" si="15"/>
        <v>0</v>
      </c>
      <c r="I339" s="5">
        <f t="shared" si="16"/>
        <v>-1015752</v>
      </c>
      <c r="J339" s="7">
        <f t="shared" si="17"/>
        <v>0</v>
      </c>
    </row>
    <row r="340" spans="1:10" x14ac:dyDescent="0.2">
      <c r="A340" s="1" t="s">
        <v>678</v>
      </c>
      <c r="B340" s="3" t="s">
        <v>679</v>
      </c>
      <c r="C340" s="5">
        <v>66973536</v>
      </c>
      <c r="D340" s="5">
        <v>60559548</v>
      </c>
      <c r="E340" s="5">
        <v>54145560</v>
      </c>
      <c r="F340" s="5">
        <v>5344</v>
      </c>
      <c r="G340" s="5">
        <f>C340-E340</f>
        <v>12827976</v>
      </c>
      <c r="H340" s="5">
        <f t="shared" si="15"/>
        <v>6413988</v>
      </c>
      <c r="I340" s="5">
        <f t="shared" si="16"/>
        <v>6413988</v>
      </c>
      <c r="J340" s="7">
        <f t="shared" si="17"/>
        <v>1200.2223053892214</v>
      </c>
    </row>
    <row r="341" spans="1:10" x14ac:dyDescent="0.2">
      <c r="A341" s="1" t="s">
        <v>680</v>
      </c>
      <c r="B341" s="3" t="s">
        <v>681</v>
      </c>
      <c r="C341" s="5">
        <v>8935476</v>
      </c>
      <c r="D341" s="5">
        <v>8602622</v>
      </c>
      <c r="E341" s="5">
        <v>8269768</v>
      </c>
      <c r="F341" s="5">
        <v>722</v>
      </c>
      <c r="G341" s="5">
        <f>C341-E341</f>
        <v>665708</v>
      </c>
      <c r="H341" s="5">
        <f t="shared" si="15"/>
        <v>332854</v>
      </c>
      <c r="I341" s="5">
        <f t="shared" si="16"/>
        <v>332854</v>
      </c>
      <c r="J341" s="7">
        <f t="shared" si="17"/>
        <v>461.01662049861494</v>
      </c>
    </row>
    <row r="342" spans="1:10" x14ac:dyDescent="0.2">
      <c r="A342" s="1" t="s">
        <v>682</v>
      </c>
      <c r="B342" s="3" t="s">
        <v>683</v>
      </c>
      <c r="C342" s="5">
        <v>15943941</v>
      </c>
      <c r="D342" s="5">
        <v>15527344</v>
      </c>
      <c r="E342" s="5">
        <v>15110746</v>
      </c>
      <c r="F342" s="5">
        <v>1770</v>
      </c>
      <c r="G342" s="5">
        <f>C342-E342</f>
        <v>833195</v>
      </c>
      <c r="H342" s="5">
        <f t="shared" si="15"/>
        <v>416598</v>
      </c>
      <c r="I342" s="5">
        <f t="shared" si="16"/>
        <v>416597</v>
      </c>
      <c r="J342" s="7">
        <f t="shared" si="17"/>
        <v>235.36610169491524</v>
      </c>
    </row>
    <row r="343" spans="1:10" x14ac:dyDescent="0.2">
      <c r="A343" s="1" t="s">
        <v>684</v>
      </c>
      <c r="B343" s="3" t="s">
        <v>685</v>
      </c>
      <c r="C343" s="5">
        <v>10643036</v>
      </c>
      <c r="D343" s="5">
        <v>12068974</v>
      </c>
      <c r="E343" s="5">
        <v>12068974</v>
      </c>
      <c r="F343" s="5">
        <v>1249</v>
      </c>
      <c r="G343" s="5">
        <f>C343-E343</f>
        <v>-1425938</v>
      </c>
      <c r="H343" s="5">
        <f t="shared" si="15"/>
        <v>0</v>
      </c>
      <c r="I343" s="5">
        <f t="shared" si="16"/>
        <v>-1425938</v>
      </c>
      <c r="J343" s="7">
        <f t="shared" si="17"/>
        <v>0</v>
      </c>
    </row>
    <row r="344" spans="1:10" x14ac:dyDescent="0.2">
      <c r="A344" s="1" t="s">
        <v>686</v>
      </c>
      <c r="B344" s="3" t="s">
        <v>687</v>
      </c>
      <c r="C344" s="5">
        <v>155474186</v>
      </c>
      <c r="D344" s="5">
        <v>135873428</v>
      </c>
      <c r="E344" s="5">
        <v>116272669</v>
      </c>
      <c r="F344" s="5">
        <v>10263</v>
      </c>
      <c r="G344" s="5">
        <f>C344-E344</f>
        <v>39201517</v>
      </c>
      <c r="H344" s="5">
        <f t="shared" si="15"/>
        <v>19600759</v>
      </c>
      <c r="I344" s="5">
        <f t="shared" si="16"/>
        <v>19600758</v>
      </c>
      <c r="J344" s="7">
        <f t="shared" si="17"/>
        <v>1909.8469258501414</v>
      </c>
    </row>
    <row r="345" spans="1:10" x14ac:dyDescent="0.2">
      <c r="A345" s="1" t="s">
        <v>688</v>
      </c>
      <c r="B345" s="3" t="s">
        <v>689</v>
      </c>
      <c r="C345" s="5">
        <v>6622167</v>
      </c>
      <c r="D345" s="5">
        <v>7909307</v>
      </c>
      <c r="E345" s="5">
        <v>7909307</v>
      </c>
      <c r="F345" s="5">
        <v>871</v>
      </c>
      <c r="G345" s="5">
        <f>C345-E345</f>
        <v>-1287140</v>
      </c>
      <c r="H345" s="5">
        <f t="shared" si="15"/>
        <v>0</v>
      </c>
      <c r="I345" s="5">
        <f t="shared" si="16"/>
        <v>-1287140</v>
      </c>
      <c r="J345" s="7">
        <f t="shared" si="17"/>
        <v>0</v>
      </c>
    </row>
    <row r="346" spans="1:10" x14ac:dyDescent="0.2">
      <c r="A346" s="1" t="s">
        <v>690</v>
      </c>
      <c r="B346" s="3" t="s">
        <v>691</v>
      </c>
      <c r="C346" s="5">
        <v>3776257</v>
      </c>
      <c r="D346" s="5">
        <v>4953447</v>
      </c>
      <c r="E346" s="5">
        <v>4953447</v>
      </c>
      <c r="F346" s="5">
        <v>559</v>
      </c>
      <c r="G346" s="5">
        <f>C346-E346</f>
        <v>-1177190</v>
      </c>
      <c r="H346" s="5">
        <f t="shared" si="15"/>
        <v>0</v>
      </c>
      <c r="I346" s="5">
        <f t="shared" si="16"/>
        <v>-1177190</v>
      </c>
      <c r="J346" s="7">
        <f t="shared" si="17"/>
        <v>0</v>
      </c>
    </row>
    <row r="347" spans="1:10" x14ac:dyDescent="0.2">
      <c r="A347" s="1" t="s">
        <v>692</v>
      </c>
      <c r="B347" s="3" t="s">
        <v>693</v>
      </c>
      <c r="C347" s="5">
        <v>21766941</v>
      </c>
      <c r="D347" s="5">
        <v>20895064</v>
      </c>
      <c r="E347" s="5">
        <v>20023186</v>
      </c>
      <c r="F347" s="5">
        <v>3142</v>
      </c>
      <c r="G347" s="5">
        <f>C347-E347</f>
        <v>1743755</v>
      </c>
      <c r="H347" s="5">
        <f t="shared" si="15"/>
        <v>871878</v>
      </c>
      <c r="I347" s="5">
        <f t="shared" si="16"/>
        <v>871877</v>
      </c>
      <c r="J347" s="7">
        <f t="shared" si="17"/>
        <v>277.49140674729472</v>
      </c>
    </row>
    <row r="348" spans="1:10" x14ac:dyDescent="0.2">
      <c r="A348" s="1" t="s">
        <v>694</v>
      </c>
      <c r="B348" s="3" t="s">
        <v>695</v>
      </c>
      <c r="C348" s="5">
        <v>29347756</v>
      </c>
      <c r="D348" s="5">
        <v>26032389</v>
      </c>
      <c r="E348" s="5">
        <v>22717022</v>
      </c>
      <c r="F348" s="5">
        <v>4413</v>
      </c>
      <c r="G348" s="5">
        <f>C348-E348</f>
        <v>6630734</v>
      </c>
      <c r="H348" s="5">
        <f t="shared" si="15"/>
        <v>3315367</v>
      </c>
      <c r="I348" s="5">
        <f t="shared" si="16"/>
        <v>3315367</v>
      </c>
      <c r="J348" s="7">
        <f t="shared" si="17"/>
        <v>751.27283027418991</v>
      </c>
    </row>
    <row r="349" spans="1:10" x14ac:dyDescent="0.2">
      <c r="A349" s="1" t="s">
        <v>696</v>
      </c>
      <c r="B349" s="3" t="s">
        <v>697</v>
      </c>
      <c r="C349" s="5">
        <v>58126557</v>
      </c>
      <c r="D349" s="5">
        <v>54202783</v>
      </c>
      <c r="E349" s="5">
        <v>50279008</v>
      </c>
      <c r="F349" s="5">
        <v>8055</v>
      </c>
      <c r="G349" s="5">
        <f>C349-E349</f>
        <v>7847549</v>
      </c>
      <c r="H349" s="5">
        <f t="shared" si="15"/>
        <v>3923775</v>
      </c>
      <c r="I349" s="5">
        <f t="shared" si="16"/>
        <v>3923774</v>
      </c>
      <c r="J349" s="7">
        <f t="shared" si="17"/>
        <v>487.12290502793297</v>
      </c>
    </row>
    <row r="350" spans="1:10" x14ac:dyDescent="0.2">
      <c r="A350" s="1" t="s">
        <v>698</v>
      </c>
      <c r="B350" s="3" t="s">
        <v>699</v>
      </c>
      <c r="C350" s="5">
        <v>24587098</v>
      </c>
      <c r="D350" s="5">
        <v>21846577</v>
      </c>
      <c r="E350" s="5">
        <v>19106056</v>
      </c>
      <c r="F350" s="5">
        <v>3198</v>
      </c>
      <c r="G350" s="5">
        <f>C350-E350</f>
        <v>5481042</v>
      </c>
      <c r="H350" s="5">
        <f t="shared" si="15"/>
        <v>2740521</v>
      </c>
      <c r="I350" s="5">
        <f t="shared" si="16"/>
        <v>2740521</v>
      </c>
      <c r="J350" s="7">
        <f t="shared" si="17"/>
        <v>856.94840525328334</v>
      </c>
    </row>
    <row r="351" spans="1:10" x14ac:dyDescent="0.2">
      <c r="A351" s="1" t="s">
        <v>700</v>
      </c>
      <c r="B351" s="3" t="s">
        <v>701</v>
      </c>
      <c r="C351" s="5">
        <v>11780963</v>
      </c>
      <c r="D351" s="5">
        <v>9878484</v>
      </c>
      <c r="E351" s="5">
        <v>7976005</v>
      </c>
      <c r="F351" s="5">
        <v>2620</v>
      </c>
      <c r="G351" s="5">
        <f>C351-E351</f>
        <v>3804958</v>
      </c>
      <c r="H351" s="5">
        <f t="shared" si="15"/>
        <v>1902479</v>
      </c>
      <c r="I351" s="5">
        <f t="shared" si="16"/>
        <v>1902479</v>
      </c>
      <c r="J351" s="7">
        <f t="shared" si="17"/>
        <v>726.13702290076333</v>
      </c>
    </row>
    <row r="352" spans="1:10" x14ac:dyDescent="0.2">
      <c r="A352" s="1" t="s">
        <v>702</v>
      </c>
      <c r="B352" s="3" t="s">
        <v>703</v>
      </c>
      <c r="C352" s="5">
        <v>10279661</v>
      </c>
      <c r="D352" s="5">
        <v>10789153</v>
      </c>
      <c r="E352" s="5">
        <v>10789153</v>
      </c>
      <c r="F352" s="5">
        <v>1109</v>
      </c>
      <c r="G352" s="5">
        <f>C352-E352</f>
        <v>-509492</v>
      </c>
      <c r="H352" s="5">
        <f t="shared" si="15"/>
        <v>0</v>
      </c>
      <c r="I352" s="5">
        <f t="shared" si="16"/>
        <v>-509492</v>
      </c>
      <c r="J352" s="7">
        <f t="shared" si="17"/>
        <v>0</v>
      </c>
    </row>
    <row r="353" spans="1:10" x14ac:dyDescent="0.2">
      <c r="A353" s="1" t="s">
        <v>704</v>
      </c>
      <c r="B353" s="3" t="s">
        <v>705</v>
      </c>
      <c r="C353" s="5">
        <v>4981363</v>
      </c>
      <c r="D353" s="5">
        <v>5696851</v>
      </c>
      <c r="E353" s="5">
        <v>5696851</v>
      </c>
      <c r="F353" s="5">
        <v>605</v>
      </c>
      <c r="G353" s="5">
        <f>C353-E353</f>
        <v>-715488</v>
      </c>
      <c r="H353" s="5">
        <f t="shared" si="15"/>
        <v>0</v>
      </c>
      <c r="I353" s="5">
        <f t="shared" si="16"/>
        <v>-715488</v>
      </c>
      <c r="J353" s="7">
        <f t="shared" si="17"/>
        <v>0</v>
      </c>
    </row>
    <row r="354" spans="1:10" x14ac:dyDescent="0.2">
      <c r="A354" s="1" t="s">
        <v>706</v>
      </c>
      <c r="B354" s="3" t="s">
        <v>707</v>
      </c>
      <c r="C354" s="5">
        <v>10916304</v>
      </c>
      <c r="D354" s="5">
        <v>9647988</v>
      </c>
      <c r="E354" s="5">
        <v>8379672</v>
      </c>
      <c r="F354" s="5">
        <v>1728</v>
      </c>
      <c r="G354" s="5">
        <f>C354-E354</f>
        <v>2536632</v>
      </c>
      <c r="H354" s="5">
        <f t="shared" si="15"/>
        <v>1268316</v>
      </c>
      <c r="I354" s="5">
        <f t="shared" si="16"/>
        <v>1268316</v>
      </c>
      <c r="J354" s="7">
        <f t="shared" si="17"/>
        <v>733.97916666666663</v>
      </c>
    </row>
    <row r="355" spans="1:10" x14ac:dyDescent="0.2">
      <c r="A355" s="1" t="s">
        <v>708</v>
      </c>
      <c r="B355" s="3" t="s">
        <v>709</v>
      </c>
      <c r="C355" s="5">
        <v>15442348</v>
      </c>
      <c r="D355" s="5">
        <v>13218722</v>
      </c>
      <c r="E355" s="5">
        <v>10995096</v>
      </c>
      <c r="F355" s="5">
        <v>1399</v>
      </c>
      <c r="G355" s="5">
        <f>C355-E355</f>
        <v>4447252</v>
      </c>
      <c r="H355" s="5">
        <f t="shared" si="15"/>
        <v>2223626</v>
      </c>
      <c r="I355" s="5">
        <f t="shared" si="16"/>
        <v>2223626</v>
      </c>
      <c r="J355" s="7">
        <f t="shared" si="17"/>
        <v>1589.4395997140814</v>
      </c>
    </row>
    <row r="356" spans="1:10" x14ac:dyDescent="0.2">
      <c r="A356" s="1" t="s">
        <v>710</v>
      </c>
      <c r="B356" s="3" t="s">
        <v>711</v>
      </c>
      <c r="C356" s="5">
        <v>7283458</v>
      </c>
      <c r="D356" s="5">
        <v>7375089</v>
      </c>
      <c r="E356" s="5">
        <v>7375089</v>
      </c>
      <c r="F356" s="5">
        <v>788</v>
      </c>
      <c r="G356" s="5">
        <f>C356-E356</f>
        <v>-91631</v>
      </c>
      <c r="H356" s="5">
        <f t="shared" si="15"/>
        <v>0</v>
      </c>
      <c r="I356" s="5">
        <f t="shared" si="16"/>
        <v>-91631</v>
      </c>
      <c r="J356" s="7">
        <f t="shared" si="17"/>
        <v>0</v>
      </c>
    </row>
    <row r="357" spans="1:10" x14ac:dyDescent="0.2">
      <c r="A357" s="1" t="s">
        <v>712</v>
      </c>
      <c r="B357" s="3" t="s">
        <v>713</v>
      </c>
      <c r="C357" s="5">
        <v>36360158</v>
      </c>
      <c r="D357" s="5">
        <v>32627183</v>
      </c>
      <c r="E357" s="5">
        <v>28894208</v>
      </c>
      <c r="F357" s="5">
        <v>5405</v>
      </c>
      <c r="G357" s="5">
        <f>C357-E357</f>
        <v>7465950</v>
      </c>
      <c r="H357" s="5">
        <f t="shared" si="15"/>
        <v>3732975</v>
      </c>
      <c r="I357" s="5">
        <f t="shared" si="16"/>
        <v>3732975</v>
      </c>
      <c r="J357" s="7">
        <f t="shared" si="17"/>
        <v>690.6521739130435</v>
      </c>
    </row>
    <row r="358" spans="1:10" x14ac:dyDescent="0.2">
      <c r="A358" s="1" t="s">
        <v>714</v>
      </c>
      <c r="B358" s="3" t="s">
        <v>715</v>
      </c>
      <c r="C358" s="5">
        <v>17106978</v>
      </c>
      <c r="D358" s="5">
        <v>14223598</v>
      </c>
      <c r="E358" s="5">
        <v>11340218</v>
      </c>
      <c r="F358" s="5">
        <v>4082</v>
      </c>
      <c r="G358" s="5">
        <f>C358-E358</f>
        <v>5766760</v>
      </c>
      <c r="H358" s="5">
        <f t="shared" si="15"/>
        <v>2883380</v>
      </c>
      <c r="I358" s="5">
        <f t="shared" si="16"/>
        <v>2883380</v>
      </c>
      <c r="J358" s="7">
        <f t="shared" si="17"/>
        <v>706.36452719255271</v>
      </c>
    </row>
    <row r="359" spans="1:10" x14ac:dyDescent="0.2">
      <c r="A359" s="1" t="s">
        <v>716</v>
      </c>
      <c r="B359" s="3" t="s">
        <v>717</v>
      </c>
      <c r="C359" s="5">
        <v>8127842</v>
      </c>
      <c r="D359" s="5">
        <v>8773371</v>
      </c>
      <c r="E359" s="5">
        <v>8773371</v>
      </c>
      <c r="F359" s="5">
        <v>1457</v>
      </c>
      <c r="G359" s="5">
        <f>C359-E359</f>
        <v>-645529</v>
      </c>
      <c r="H359" s="5">
        <f t="shared" si="15"/>
        <v>0</v>
      </c>
      <c r="I359" s="5">
        <f t="shared" si="16"/>
        <v>-645529</v>
      </c>
      <c r="J359" s="7">
        <f t="shared" si="17"/>
        <v>0</v>
      </c>
    </row>
    <row r="360" spans="1:10" x14ac:dyDescent="0.2">
      <c r="A360" s="1" t="s">
        <v>718</v>
      </c>
      <c r="B360" s="3" t="s">
        <v>719</v>
      </c>
      <c r="C360" s="5">
        <v>6329724</v>
      </c>
      <c r="D360" s="5">
        <v>6027123</v>
      </c>
      <c r="E360" s="5">
        <v>5724522</v>
      </c>
      <c r="F360" s="5">
        <v>796</v>
      </c>
      <c r="G360" s="5">
        <f>C360-E360</f>
        <v>605202</v>
      </c>
      <c r="H360" s="5">
        <f t="shared" si="15"/>
        <v>302601</v>
      </c>
      <c r="I360" s="5">
        <f t="shared" si="16"/>
        <v>302601</v>
      </c>
      <c r="J360" s="7">
        <f t="shared" si="17"/>
        <v>380.15201005025125</v>
      </c>
    </row>
    <row r="361" spans="1:10" x14ac:dyDescent="0.2">
      <c r="A361" s="1" t="s">
        <v>720</v>
      </c>
      <c r="B361" s="3" t="s">
        <v>721</v>
      </c>
      <c r="C361" s="5">
        <v>52839760</v>
      </c>
      <c r="D361" s="5">
        <v>49292378</v>
      </c>
      <c r="E361" s="5">
        <v>45744995</v>
      </c>
      <c r="F361" s="5">
        <v>6899</v>
      </c>
      <c r="G361" s="5">
        <f>C361-E361</f>
        <v>7094765</v>
      </c>
      <c r="H361" s="5">
        <f t="shared" si="15"/>
        <v>3547383</v>
      </c>
      <c r="I361" s="5">
        <f t="shared" si="16"/>
        <v>3547382</v>
      </c>
      <c r="J361" s="7">
        <f t="shared" si="17"/>
        <v>514.18799826061752</v>
      </c>
    </row>
    <row r="362" spans="1:10" x14ac:dyDescent="0.2">
      <c r="A362" s="1" t="s">
        <v>722</v>
      </c>
      <c r="B362" s="3" t="s">
        <v>723</v>
      </c>
      <c r="C362" s="5">
        <v>5034336</v>
      </c>
      <c r="D362" s="5">
        <v>3892740</v>
      </c>
      <c r="E362" s="5">
        <v>2751143</v>
      </c>
      <c r="F362" s="5">
        <v>387</v>
      </c>
      <c r="G362" s="5">
        <f>C362-E362</f>
        <v>2283193</v>
      </c>
      <c r="H362" s="5">
        <f t="shared" si="15"/>
        <v>1141597</v>
      </c>
      <c r="I362" s="5">
        <f t="shared" si="16"/>
        <v>1141596</v>
      </c>
      <c r="J362" s="7">
        <f t="shared" si="17"/>
        <v>2949.863049095607</v>
      </c>
    </row>
    <row r="363" spans="1:10" x14ac:dyDescent="0.2">
      <c r="A363" s="1" t="s">
        <v>724</v>
      </c>
      <c r="B363" s="3" t="s">
        <v>725</v>
      </c>
      <c r="C363" s="5">
        <v>3130165</v>
      </c>
      <c r="D363" s="5">
        <v>4236763</v>
      </c>
      <c r="E363" s="5">
        <v>4236763</v>
      </c>
      <c r="F363" s="5">
        <v>1277</v>
      </c>
      <c r="G363" s="5">
        <f>C363-E363</f>
        <v>-1106598</v>
      </c>
      <c r="H363" s="5">
        <f t="shared" si="15"/>
        <v>0</v>
      </c>
      <c r="I363" s="5">
        <f t="shared" si="16"/>
        <v>-1106598</v>
      </c>
      <c r="J363" s="7">
        <f t="shared" si="17"/>
        <v>0</v>
      </c>
    </row>
    <row r="364" spans="1:10" x14ac:dyDescent="0.2">
      <c r="A364" s="1" t="s">
        <v>726</v>
      </c>
      <c r="B364" s="3" t="s">
        <v>727</v>
      </c>
      <c r="C364" s="5">
        <v>342651983</v>
      </c>
      <c r="D364" s="5">
        <v>324886073</v>
      </c>
      <c r="E364" s="5">
        <v>307120163</v>
      </c>
      <c r="F364" s="5">
        <v>20604</v>
      </c>
      <c r="G364" s="5">
        <f>C364-E364</f>
        <v>35531820</v>
      </c>
      <c r="H364" s="5">
        <f t="shared" si="15"/>
        <v>17765910</v>
      </c>
      <c r="I364" s="5">
        <f t="shared" si="16"/>
        <v>17765910</v>
      </c>
      <c r="J364" s="7">
        <f t="shared" si="17"/>
        <v>862.25538730343624</v>
      </c>
    </row>
    <row r="365" spans="1:10" x14ac:dyDescent="0.2">
      <c r="A365" s="1" t="s">
        <v>728</v>
      </c>
      <c r="B365" s="3" t="s">
        <v>729</v>
      </c>
      <c r="C365" s="5">
        <v>4995806</v>
      </c>
      <c r="D365" s="5">
        <v>6584637</v>
      </c>
      <c r="E365" s="5">
        <v>6584637</v>
      </c>
      <c r="F365" s="5">
        <v>766</v>
      </c>
      <c r="G365" s="5">
        <f>C365-E365</f>
        <v>-1588831</v>
      </c>
      <c r="H365" s="5">
        <f t="shared" si="15"/>
        <v>0</v>
      </c>
      <c r="I365" s="5">
        <f t="shared" si="16"/>
        <v>-1588831</v>
      </c>
      <c r="J365" s="7">
        <f t="shared" si="17"/>
        <v>0</v>
      </c>
    </row>
    <row r="366" spans="1:10" x14ac:dyDescent="0.2">
      <c r="A366" s="1" t="s">
        <v>730</v>
      </c>
      <c r="B366" s="3" t="s">
        <v>731</v>
      </c>
      <c r="C366" s="5">
        <v>20310132</v>
      </c>
      <c r="D366" s="5">
        <v>19812822</v>
      </c>
      <c r="E366" s="5">
        <v>19315511</v>
      </c>
      <c r="F366" s="5">
        <v>3251</v>
      </c>
      <c r="G366" s="5">
        <f>C366-E366</f>
        <v>994621</v>
      </c>
      <c r="H366" s="5">
        <f t="shared" si="15"/>
        <v>497311</v>
      </c>
      <c r="I366" s="5">
        <f t="shared" si="16"/>
        <v>497310</v>
      </c>
      <c r="J366" s="7">
        <f t="shared" si="17"/>
        <v>152.97170101507228</v>
      </c>
    </row>
    <row r="367" spans="1:10" x14ac:dyDescent="0.2">
      <c r="A367" s="1" t="s">
        <v>732</v>
      </c>
      <c r="B367" s="3" t="s">
        <v>733</v>
      </c>
      <c r="C367" s="5">
        <v>7269237</v>
      </c>
      <c r="D367" s="5">
        <v>6967044</v>
      </c>
      <c r="E367" s="5">
        <v>6664850</v>
      </c>
      <c r="F367" s="5">
        <v>841</v>
      </c>
      <c r="G367" s="5">
        <f>C367-E367</f>
        <v>604387</v>
      </c>
      <c r="H367" s="5">
        <f t="shared" si="15"/>
        <v>302194</v>
      </c>
      <c r="I367" s="5">
        <f t="shared" si="16"/>
        <v>302193</v>
      </c>
      <c r="J367" s="7">
        <f t="shared" si="17"/>
        <v>359.32699167657552</v>
      </c>
    </row>
    <row r="368" spans="1:10" x14ac:dyDescent="0.2">
      <c r="A368" s="1" t="s">
        <v>734</v>
      </c>
      <c r="B368" s="3" t="s">
        <v>735</v>
      </c>
      <c r="C368" s="5">
        <v>25193290</v>
      </c>
      <c r="D368" s="5">
        <v>23358196</v>
      </c>
      <c r="E368" s="5">
        <v>21523101</v>
      </c>
      <c r="F368" s="5">
        <v>2049</v>
      </c>
      <c r="G368" s="5">
        <f>C368-E368</f>
        <v>3670189</v>
      </c>
      <c r="H368" s="5">
        <f t="shared" si="15"/>
        <v>1835095</v>
      </c>
      <c r="I368" s="5">
        <f t="shared" si="16"/>
        <v>1835094</v>
      </c>
      <c r="J368" s="7">
        <f t="shared" si="17"/>
        <v>895.60517325524643</v>
      </c>
    </row>
    <row r="369" spans="1:10" x14ac:dyDescent="0.2">
      <c r="A369" s="1" t="s">
        <v>736</v>
      </c>
      <c r="B369" s="3" t="s">
        <v>737</v>
      </c>
      <c r="C369" s="5">
        <v>9774704</v>
      </c>
      <c r="D369" s="5">
        <v>10910952</v>
      </c>
      <c r="E369" s="5">
        <v>10910952</v>
      </c>
      <c r="F369" s="5">
        <v>1095</v>
      </c>
      <c r="G369" s="5">
        <f>C369-E369</f>
        <v>-1136248</v>
      </c>
      <c r="H369" s="5">
        <f t="shared" si="15"/>
        <v>0</v>
      </c>
      <c r="I369" s="5">
        <f t="shared" si="16"/>
        <v>-1136248</v>
      </c>
      <c r="J369" s="7">
        <f t="shared" si="17"/>
        <v>0</v>
      </c>
    </row>
    <row r="370" spans="1:10" x14ac:dyDescent="0.2">
      <c r="A370" s="1" t="s">
        <v>738</v>
      </c>
      <c r="B370" s="3" t="s">
        <v>739</v>
      </c>
      <c r="C370" s="5">
        <v>8978488</v>
      </c>
      <c r="D370" s="5">
        <v>7930511</v>
      </c>
      <c r="E370" s="5">
        <v>6882534</v>
      </c>
      <c r="F370" s="5">
        <v>779</v>
      </c>
      <c r="G370" s="5">
        <f>C370-E370</f>
        <v>2095954</v>
      </c>
      <c r="H370" s="5">
        <f t="shared" si="15"/>
        <v>1047977</v>
      </c>
      <c r="I370" s="5">
        <f t="shared" si="16"/>
        <v>1047977</v>
      </c>
      <c r="J370" s="7">
        <f t="shared" si="17"/>
        <v>1345.2849807445443</v>
      </c>
    </row>
    <row r="371" spans="1:10" x14ac:dyDescent="0.2">
      <c r="A371" s="1" t="s">
        <v>740</v>
      </c>
      <c r="B371" s="3" t="s">
        <v>741</v>
      </c>
      <c r="C371" s="5">
        <v>4204114</v>
      </c>
      <c r="D371" s="5">
        <v>5157241</v>
      </c>
      <c r="E371" s="5">
        <v>5157241</v>
      </c>
      <c r="F371" s="5">
        <v>604</v>
      </c>
      <c r="G371" s="5">
        <f>C371-E371</f>
        <v>-953127</v>
      </c>
      <c r="H371" s="5">
        <f t="shared" si="15"/>
        <v>0</v>
      </c>
      <c r="I371" s="5">
        <f t="shared" si="16"/>
        <v>-953127</v>
      </c>
      <c r="J371" s="7">
        <f t="shared" si="17"/>
        <v>0</v>
      </c>
    </row>
    <row r="372" spans="1:10" x14ac:dyDescent="0.2">
      <c r="A372" s="1" t="s">
        <v>742</v>
      </c>
      <c r="B372" s="3" t="s">
        <v>743</v>
      </c>
      <c r="C372" s="5">
        <v>17548592</v>
      </c>
      <c r="D372" s="5">
        <v>16155702</v>
      </c>
      <c r="E372" s="5">
        <v>14762811</v>
      </c>
      <c r="F372" s="5">
        <v>1527</v>
      </c>
      <c r="G372" s="5">
        <f>C372-E372</f>
        <v>2785781</v>
      </c>
      <c r="H372" s="5">
        <f t="shared" si="15"/>
        <v>1392891</v>
      </c>
      <c r="I372" s="5">
        <f t="shared" si="16"/>
        <v>1392890</v>
      </c>
      <c r="J372" s="7">
        <f t="shared" si="17"/>
        <v>912.17485265225935</v>
      </c>
    </row>
    <row r="373" spans="1:10" x14ac:dyDescent="0.2">
      <c r="A373" s="1" t="s">
        <v>744</v>
      </c>
      <c r="B373" s="3" t="s">
        <v>745</v>
      </c>
      <c r="C373" s="5">
        <v>3555988</v>
      </c>
      <c r="D373" s="5">
        <v>5853580</v>
      </c>
      <c r="E373" s="5">
        <v>5853580</v>
      </c>
      <c r="F373" s="5">
        <v>565</v>
      </c>
      <c r="G373" s="5">
        <f>C373-E373</f>
        <v>-2297592</v>
      </c>
      <c r="H373" s="5">
        <f t="shared" si="15"/>
        <v>0</v>
      </c>
      <c r="I373" s="5">
        <f t="shared" si="16"/>
        <v>-2297592</v>
      </c>
      <c r="J373" s="7">
        <f t="shared" si="17"/>
        <v>0</v>
      </c>
    </row>
    <row r="374" spans="1:10" x14ac:dyDescent="0.2">
      <c r="A374" s="1" t="s">
        <v>746</v>
      </c>
      <c r="B374" s="3" t="s">
        <v>747</v>
      </c>
      <c r="C374" s="5">
        <v>22784902</v>
      </c>
      <c r="D374" s="5">
        <v>18728313</v>
      </c>
      <c r="E374" s="5">
        <v>14671723</v>
      </c>
      <c r="F374" s="5">
        <v>4190</v>
      </c>
      <c r="G374" s="5">
        <f>C374-E374</f>
        <v>8113179</v>
      </c>
      <c r="H374" s="5">
        <f t="shared" si="15"/>
        <v>4056590</v>
      </c>
      <c r="I374" s="5">
        <f t="shared" si="16"/>
        <v>4056589</v>
      </c>
      <c r="J374" s="7">
        <f t="shared" si="17"/>
        <v>968.1599045346062</v>
      </c>
    </row>
    <row r="375" spans="1:10" x14ac:dyDescent="0.2">
      <c r="A375" s="1" t="s">
        <v>748</v>
      </c>
      <c r="B375" s="3" t="s">
        <v>749</v>
      </c>
      <c r="C375" s="5">
        <v>28667360</v>
      </c>
      <c r="D375" s="5">
        <v>26046443</v>
      </c>
      <c r="E375" s="5">
        <v>23425526</v>
      </c>
      <c r="F375" s="5">
        <v>3786</v>
      </c>
      <c r="G375" s="5">
        <f>C375-E375</f>
        <v>5241834</v>
      </c>
      <c r="H375" s="5">
        <f t="shared" si="15"/>
        <v>2620917</v>
      </c>
      <c r="I375" s="5">
        <f t="shared" si="16"/>
        <v>2620917</v>
      </c>
      <c r="J375" s="7">
        <f t="shared" si="17"/>
        <v>692.26545166402536</v>
      </c>
    </row>
    <row r="376" spans="1:10" x14ac:dyDescent="0.2">
      <c r="A376" s="1" t="s">
        <v>750</v>
      </c>
      <c r="B376" s="3" t="s">
        <v>751</v>
      </c>
      <c r="C376" s="5">
        <v>7943984</v>
      </c>
      <c r="D376" s="5">
        <v>6520452</v>
      </c>
      <c r="E376" s="5">
        <v>5096919</v>
      </c>
      <c r="F376" s="5">
        <v>992</v>
      </c>
      <c r="G376" s="5">
        <f>C376-E376</f>
        <v>2847065</v>
      </c>
      <c r="H376" s="5">
        <f t="shared" si="15"/>
        <v>1423533</v>
      </c>
      <c r="I376" s="5">
        <f t="shared" si="16"/>
        <v>1423532</v>
      </c>
      <c r="J376" s="7">
        <f t="shared" si="17"/>
        <v>1435.0131048387098</v>
      </c>
    </row>
    <row r="377" spans="1:10" x14ac:dyDescent="0.2">
      <c r="A377" s="1" t="s">
        <v>752</v>
      </c>
      <c r="B377" s="3" t="s">
        <v>753</v>
      </c>
      <c r="C377" s="5">
        <v>20788839</v>
      </c>
      <c r="D377" s="5">
        <v>17450270</v>
      </c>
      <c r="E377" s="5">
        <v>14111701</v>
      </c>
      <c r="F377" s="5">
        <v>3022</v>
      </c>
      <c r="G377" s="5">
        <f>C377-E377</f>
        <v>6677138</v>
      </c>
      <c r="H377" s="5">
        <f t="shared" si="15"/>
        <v>3338569</v>
      </c>
      <c r="I377" s="5">
        <f t="shared" si="16"/>
        <v>3338569</v>
      </c>
      <c r="J377" s="7">
        <f t="shared" si="17"/>
        <v>1104.7547981469227</v>
      </c>
    </row>
    <row r="378" spans="1:10" x14ac:dyDescent="0.2">
      <c r="A378" s="1" t="s">
        <v>754</v>
      </c>
      <c r="B378" s="3" t="s">
        <v>755</v>
      </c>
      <c r="C378" s="5">
        <v>50427736</v>
      </c>
      <c r="D378" s="5">
        <v>46314589</v>
      </c>
      <c r="E378" s="5">
        <v>42201442</v>
      </c>
      <c r="F378" s="5">
        <v>4799</v>
      </c>
      <c r="G378" s="5">
        <f>C378-E378</f>
        <v>8226294</v>
      </c>
      <c r="H378" s="5">
        <f t="shared" si="15"/>
        <v>4113147</v>
      </c>
      <c r="I378" s="5">
        <f t="shared" si="16"/>
        <v>4113147</v>
      </c>
      <c r="J378" s="7">
        <f t="shared" si="17"/>
        <v>857.08418420504267</v>
      </c>
    </row>
    <row r="379" spans="1:10" x14ac:dyDescent="0.2">
      <c r="A379" s="1" t="s">
        <v>756</v>
      </c>
      <c r="B379" s="3" t="s">
        <v>757</v>
      </c>
      <c r="C379" s="5">
        <v>19713863</v>
      </c>
      <c r="D379" s="5">
        <v>16049941</v>
      </c>
      <c r="E379" s="5">
        <v>12386018</v>
      </c>
      <c r="F379" s="5">
        <v>2866</v>
      </c>
      <c r="G379" s="5">
        <f>C379-E379</f>
        <v>7327845</v>
      </c>
      <c r="H379" s="5">
        <f t="shared" si="15"/>
        <v>3663923</v>
      </c>
      <c r="I379" s="5">
        <f t="shared" si="16"/>
        <v>3663922</v>
      </c>
      <c r="J379" s="7">
        <f t="shared" si="17"/>
        <v>1278.4099790648988</v>
      </c>
    </row>
    <row r="380" spans="1:10" x14ac:dyDescent="0.2">
      <c r="A380" s="1" t="s">
        <v>758</v>
      </c>
      <c r="B380" s="3" t="s">
        <v>759</v>
      </c>
      <c r="C380" s="5">
        <v>10864050</v>
      </c>
      <c r="D380" s="5">
        <v>9185463</v>
      </c>
      <c r="E380" s="5">
        <v>7506875</v>
      </c>
      <c r="F380" s="5">
        <v>986</v>
      </c>
      <c r="G380" s="5">
        <f>C380-E380</f>
        <v>3357175</v>
      </c>
      <c r="H380" s="5">
        <f t="shared" si="15"/>
        <v>1678588</v>
      </c>
      <c r="I380" s="5">
        <f t="shared" si="16"/>
        <v>1678587</v>
      </c>
      <c r="J380" s="7">
        <f t="shared" si="17"/>
        <v>1702.4219066937119</v>
      </c>
    </row>
    <row r="381" spans="1:10" x14ac:dyDescent="0.2">
      <c r="A381" s="1" t="s">
        <v>760</v>
      </c>
      <c r="B381" s="3" t="s">
        <v>761</v>
      </c>
      <c r="C381" s="5">
        <v>130365056</v>
      </c>
      <c r="D381" s="5">
        <v>110701708</v>
      </c>
      <c r="E381" s="5">
        <v>91038360</v>
      </c>
      <c r="F381" s="5">
        <v>7416</v>
      </c>
      <c r="G381" s="5">
        <f>C381-E381</f>
        <v>39326696</v>
      </c>
      <c r="H381" s="5">
        <f t="shared" si="15"/>
        <v>19663348</v>
      </c>
      <c r="I381" s="5">
        <f t="shared" si="16"/>
        <v>19663348</v>
      </c>
      <c r="J381" s="7">
        <f t="shared" si="17"/>
        <v>2651.4762675296656</v>
      </c>
    </row>
    <row r="382" spans="1:10" x14ac:dyDescent="0.2">
      <c r="A382" s="1" t="s">
        <v>762</v>
      </c>
      <c r="B382" s="3" t="s">
        <v>763</v>
      </c>
      <c r="C382" s="5">
        <v>30038441</v>
      </c>
      <c r="D382" s="5">
        <v>28360257</v>
      </c>
      <c r="E382" s="5">
        <v>26682073</v>
      </c>
      <c r="F382" s="5">
        <v>3497</v>
      </c>
      <c r="G382" s="5">
        <f>C382-E382</f>
        <v>3356368</v>
      </c>
      <c r="H382" s="5">
        <f t="shared" si="15"/>
        <v>1678184</v>
      </c>
      <c r="I382" s="5">
        <f t="shared" si="16"/>
        <v>1678184</v>
      </c>
      <c r="J382" s="7">
        <f t="shared" si="17"/>
        <v>479.89247926794394</v>
      </c>
    </row>
    <row r="383" spans="1:10" x14ac:dyDescent="0.2">
      <c r="A383" s="1" t="s">
        <v>764</v>
      </c>
      <c r="B383" s="3" t="s">
        <v>765</v>
      </c>
      <c r="C383" s="5">
        <v>54637275</v>
      </c>
      <c r="D383" s="5">
        <v>44867406</v>
      </c>
      <c r="E383" s="5">
        <v>35097537</v>
      </c>
      <c r="F383" s="5">
        <v>6761</v>
      </c>
      <c r="G383" s="5">
        <f>C383-E383</f>
        <v>19539738</v>
      </c>
      <c r="H383" s="5">
        <f t="shared" si="15"/>
        <v>9769869</v>
      </c>
      <c r="I383" s="5">
        <f t="shared" si="16"/>
        <v>9769869</v>
      </c>
      <c r="J383" s="7">
        <f t="shared" si="17"/>
        <v>1445.0331311936104</v>
      </c>
    </row>
    <row r="384" spans="1:10" x14ac:dyDescent="0.2">
      <c r="A384" s="1" t="s">
        <v>766</v>
      </c>
      <c r="B384" s="3" t="s">
        <v>767</v>
      </c>
      <c r="C384" s="5">
        <v>211500</v>
      </c>
      <c r="D384" s="5">
        <v>1417922</v>
      </c>
      <c r="E384" s="5">
        <v>1417922</v>
      </c>
      <c r="F384" s="5">
        <v>160</v>
      </c>
      <c r="G384" s="5">
        <f>C384-E384</f>
        <v>-1206422</v>
      </c>
      <c r="H384" s="5">
        <f t="shared" si="15"/>
        <v>0</v>
      </c>
      <c r="I384" s="5">
        <f t="shared" si="16"/>
        <v>-1206422</v>
      </c>
      <c r="J384" s="7">
        <f t="shared" si="17"/>
        <v>0</v>
      </c>
    </row>
    <row r="385" spans="1:10" x14ac:dyDescent="0.2">
      <c r="A385" s="1" t="s">
        <v>768</v>
      </c>
      <c r="B385" s="3" t="s">
        <v>769</v>
      </c>
      <c r="C385" s="5">
        <v>36131654</v>
      </c>
      <c r="D385" s="5">
        <v>32602215</v>
      </c>
      <c r="E385" s="5">
        <v>29072776</v>
      </c>
      <c r="F385" s="5">
        <v>4061</v>
      </c>
      <c r="G385" s="5">
        <f>C385-E385</f>
        <v>7058878</v>
      </c>
      <c r="H385" s="5">
        <f t="shared" si="15"/>
        <v>3529439</v>
      </c>
      <c r="I385" s="5">
        <f t="shared" si="16"/>
        <v>3529439</v>
      </c>
      <c r="J385" s="7">
        <f t="shared" si="17"/>
        <v>869.10588524993841</v>
      </c>
    </row>
    <row r="386" spans="1:10" x14ac:dyDescent="0.2">
      <c r="A386" s="1" t="s">
        <v>770</v>
      </c>
      <c r="B386" s="3" t="s">
        <v>771</v>
      </c>
      <c r="C386" s="5">
        <v>165278747</v>
      </c>
      <c r="D386" s="5">
        <v>148288635</v>
      </c>
      <c r="E386" s="5">
        <v>131298522</v>
      </c>
      <c r="F386" s="5">
        <v>10799</v>
      </c>
      <c r="G386" s="5">
        <f>C386-E386</f>
        <v>33980225</v>
      </c>
      <c r="H386" s="5">
        <f t="shared" si="15"/>
        <v>16990113</v>
      </c>
      <c r="I386" s="5">
        <f t="shared" si="16"/>
        <v>16990112</v>
      </c>
      <c r="J386" s="7">
        <f t="shared" si="17"/>
        <v>1573.3042874340217</v>
      </c>
    </row>
    <row r="387" spans="1:10" x14ac:dyDescent="0.2">
      <c r="A387" s="1" t="s">
        <v>772</v>
      </c>
      <c r="B387" s="3" t="s">
        <v>773</v>
      </c>
      <c r="C387" s="5">
        <v>43377300</v>
      </c>
      <c r="D387" s="5">
        <v>39033346</v>
      </c>
      <c r="E387" s="5">
        <v>34689392</v>
      </c>
      <c r="F387" s="5">
        <v>2480</v>
      </c>
      <c r="G387" s="5">
        <f>C387-E387</f>
        <v>8687908</v>
      </c>
      <c r="H387" s="5">
        <f t="shared" ref="H387:H450" si="18">D387-E387</f>
        <v>4343954</v>
      </c>
      <c r="I387" s="5">
        <f t="shared" ref="I387:I450" si="19">C387-D387</f>
        <v>4343954</v>
      </c>
      <c r="J387" s="7">
        <f t="shared" ref="J387:J450" si="20">H387/F387</f>
        <v>1751.5943548387097</v>
      </c>
    </row>
    <row r="388" spans="1:10" x14ac:dyDescent="0.2">
      <c r="A388" s="1" t="s">
        <v>774</v>
      </c>
      <c r="B388" s="3" t="s">
        <v>775</v>
      </c>
      <c r="C388" s="5">
        <v>149500</v>
      </c>
      <c r="D388" s="5">
        <v>621374</v>
      </c>
      <c r="E388" s="5">
        <v>621374</v>
      </c>
      <c r="F388" s="5">
        <v>241</v>
      </c>
      <c r="G388" s="5">
        <f>C388-E388</f>
        <v>-471874</v>
      </c>
      <c r="H388" s="5">
        <f t="shared" si="18"/>
        <v>0</v>
      </c>
      <c r="I388" s="5">
        <f t="shared" si="19"/>
        <v>-471874</v>
      </c>
      <c r="J388" s="7">
        <f t="shared" si="20"/>
        <v>0</v>
      </c>
    </row>
    <row r="389" spans="1:10" x14ac:dyDescent="0.2">
      <c r="A389" s="1" t="s">
        <v>776</v>
      </c>
      <c r="B389" s="3" t="s">
        <v>777</v>
      </c>
      <c r="C389" s="5">
        <v>21111959</v>
      </c>
      <c r="D389" s="5">
        <v>18950137</v>
      </c>
      <c r="E389" s="5">
        <v>16788314</v>
      </c>
      <c r="F389" s="5">
        <v>3653</v>
      </c>
      <c r="G389" s="5">
        <f>C389-E389</f>
        <v>4323645</v>
      </c>
      <c r="H389" s="5">
        <f t="shared" si="18"/>
        <v>2161823</v>
      </c>
      <c r="I389" s="5">
        <f t="shared" si="19"/>
        <v>2161822</v>
      </c>
      <c r="J389" s="7">
        <f t="shared" si="20"/>
        <v>591.79386805365448</v>
      </c>
    </row>
    <row r="390" spans="1:10" x14ac:dyDescent="0.2">
      <c r="A390" s="1" t="s">
        <v>778</v>
      </c>
      <c r="B390" s="3" t="s">
        <v>779</v>
      </c>
      <c r="C390" s="5">
        <v>3056609</v>
      </c>
      <c r="D390" s="5">
        <v>4708609</v>
      </c>
      <c r="E390" s="5">
        <v>4708609</v>
      </c>
      <c r="F390" s="5">
        <v>469</v>
      </c>
      <c r="G390" s="5">
        <f>C390-E390</f>
        <v>-1652000</v>
      </c>
      <c r="H390" s="5">
        <f t="shared" si="18"/>
        <v>0</v>
      </c>
      <c r="I390" s="5">
        <f t="shared" si="19"/>
        <v>-1652000</v>
      </c>
      <c r="J390" s="7">
        <f t="shared" si="20"/>
        <v>0</v>
      </c>
    </row>
    <row r="391" spans="1:10" x14ac:dyDescent="0.2">
      <c r="A391" s="1" t="s">
        <v>780</v>
      </c>
      <c r="B391" s="3" t="s">
        <v>781</v>
      </c>
      <c r="C391" s="5">
        <v>5333085</v>
      </c>
      <c r="D391" s="5">
        <v>4595699</v>
      </c>
      <c r="E391" s="5">
        <v>3858313</v>
      </c>
      <c r="F391" s="5">
        <v>757</v>
      </c>
      <c r="G391" s="5">
        <f>C391-E391</f>
        <v>1474772</v>
      </c>
      <c r="H391" s="5">
        <f t="shared" si="18"/>
        <v>737386</v>
      </c>
      <c r="I391" s="5">
        <f t="shared" si="19"/>
        <v>737386</v>
      </c>
      <c r="J391" s="7">
        <f t="shared" si="20"/>
        <v>974.08982826948477</v>
      </c>
    </row>
    <row r="392" spans="1:10" x14ac:dyDescent="0.2">
      <c r="A392" s="1" t="s">
        <v>782</v>
      </c>
      <c r="B392" s="3" t="s">
        <v>783</v>
      </c>
      <c r="C392" s="5">
        <v>23442701</v>
      </c>
      <c r="D392" s="5">
        <v>22875130</v>
      </c>
      <c r="E392" s="5">
        <v>22307559</v>
      </c>
      <c r="F392" s="5">
        <v>1719</v>
      </c>
      <c r="G392" s="5">
        <f>C392-E392</f>
        <v>1135142</v>
      </c>
      <c r="H392" s="5">
        <f t="shared" si="18"/>
        <v>567571</v>
      </c>
      <c r="I392" s="5">
        <f t="shared" si="19"/>
        <v>567571</v>
      </c>
      <c r="J392" s="7">
        <f t="shared" si="20"/>
        <v>330.17510180337405</v>
      </c>
    </row>
    <row r="393" spans="1:10" x14ac:dyDescent="0.2">
      <c r="A393" s="1" t="s">
        <v>784</v>
      </c>
      <c r="B393" s="3" t="s">
        <v>785</v>
      </c>
      <c r="C393" s="5">
        <v>0</v>
      </c>
      <c r="D393" s="5">
        <v>0</v>
      </c>
      <c r="E393" s="5">
        <v>0</v>
      </c>
      <c r="F393" s="5">
        <v>0</v>
      </c>
      <c r="G393" s="5">
        <f>C393-E393</f>
        <v>0</v>
      </c>
      <c r="H393" s="5">
        <f t="shared" si="18"/>
        <v>0</v>
      </c>
      <c r="I393" s="5">
        <f t="shared" si="19"/>
        <v>0</v>
      </c>
      <c r="J393" s="7" t="e">
        <f t="shared" si="20"/>
        <v>#DIV/0!</v>
      </c>
    </row>
    <row r="394" spans="1:10" x14ac:dyDescent="0.2">
      <c r="A394" s="1" t="s">
        <v>786</v>
      </c>
      <c r="B394" s="3" t="s">
        <v>787</v>
      </c>
      <c r="C394" s="5">
        <v>12259404</v>
      </c>
      <c r="D394" s="5">
        <v>11600226</v>
      </c>
      <c r="E394" s="5">
        <v>10941047</v>
      </c>
      <c r="F394" s="5">
        <v>922</v>
      </c>
      <c r="G394" s="5">
        <f>C394-E394</f>
        <v>1318357</v>
      </c>
      <c r="H394" s="5">
        <f t="shared" si="18"/>
        <v>659179</v>
      </c>
      <c r="I394" s="5">
        <f t="shared" si="19"/>
        <v>659178</v>
      </c>
      <c r="J394" s="7">
        <f t="shared" si="20"/>
        <v>714.94468546637745</v>
      </c>
    </row>
    <row r="395" spans="1:10" x14ac:dyDescent="0.2">
      <c r="A395" s="1" t="s">
        <v>788</v>
      </c>
      <c r="B395" s="3" t="s">
        <v>789</v>
      </c>
      <c r="C395" s="5">
        <v>18522612</v>
      </c>
      <c r="D395" s="5">
        <v>18539370</v>
      </c>
      <c r="E395" s="5">
        <v>18539370</v>
      </c>
      <c r="F395" s="5">
        <v>1387</v>
      </c>
      <c r="G395" s="5">
        <f>C395-E395</f>
        <v>-16758</v>
      </c>
      <c r="H395" s="5">
        <f t="shared" si="18"/>
        <v>0</v>
      </c>
      <c r="I395" s="5">
        <f t="shared" si="19"/>
        <v>-16758</v>
      </c>
      <c r="J395" s="7">
        <f t="shared" si="20"/>
        <v>0</v>
      </c>
    </row>
    <row r="396" spans="1:10" x14ac:dyDescent="0.2">
      <c r="A396" s="1" t="s">
        <v>790</v>
      </c>
      <c r="B396" s="3" t="s">
        <v>791</v>
      </c>
      <c r="C396" s="5">
        <v>7321423</v>
      </c>
      <c r="D396" s="5">
        <v>6998027</v>
      </c>
      <c r="E396" s="5">
        <v>6674631</v>
      </c>
      <c r="F396" s="5">
        <v>581</v>
      </c>
      <c r="G396" s="5">
        <f>C396-E396</f>
        <v>646792</v>
      </c>
      <c r="H396" s="5">
        <f t="shared" si="18"/>
        <v>323396</v>
      </c>
      <c r="I396" s="5">
        <f t="shared" si="19"/>
        <v>323396</v>
      </c>
      <c r="J396" s="7">
        <f t="shared" si="20"/>
        <v>556.61962134251291</v>
      </c>
    </row>
    <row r="397" spans="1:10" x14ac:dyDescent="0.2">
      <c r="A397" s="1" t="s">
        <v>792</v>
      </c>
      <c r="B397" s="3" t="s">
        <v>793</v>
      </c>
      <c r="C397" s="5">
        <v>17794430</v>
      </c>
      <c r="D397" s="5">
        <v>17552870</v>
      </c>
      <c r="E397" s="5">
        <v>17311310</v>
      </c>
      <c r="F397" s="5">
        <v>1050</v>
      </c>
      <c r="G397" s="5">
        <f>C397-E397</f>
        <v>483120</v>
      </c>
      <c r="H397" s="5">
        <f t="shared" si="18"/>
        <v>241560</v>
      </c>
      <c r="I397" s="5">
        <f t="shared" si="19"/>
        <v>241560</v>
      </c>
      <c r="J397" s="7">
        <f t="shared" si="20"/>
        <v>230.05714285714285</v>
      </c>
    </row>
    <row r="398" spans="1:10" x14ac:dyDescent="0.2">
      <c r="A398" s="1" t="s">
        <v>794</v>
      </c>
      <c r="B398" s="3" t="s">
        <v>795</v>
      </c>
      <c r="C398" s="5">
        <v>40608028</v>
      </c>
      <c r="D398" s="5">
        <v>38606431</v>
      </c>
      <c r="E398" s="5">
        <v>36604834</v>
      </c>
      <c r="F398" s="5">
        <v>3169</v>
      </c>
      <c r="G398" s="5">
        <f>C398-E398</f>
        <v>4003194</v>
      </c>
      <c r="H398" s="5">
        <f t="shared" si="18"/>
        <v>2001597</v>
      </c>
      <c r="I398" s="5">
        <f t="shared" si="19"/>
        <v>2001597</v>
      </c>
      <c r="J398" s="7">
        <f t="shared" si="20"/>
        <v>631.61786052382456</v>
      </c>
    </row>
    <row r="399" spans="1:10" x14ac:dyDescent="0.2">
      <c r="A399" s="1" t="s">
        <v>796</v>
      </c>
      <c r="B399" s="3" t="s">
        <v>797</v>
      </c>
      <c r="C399" s="5">
        <v>18332707</v>
      </c>
      <c r="D399" s="5">
        <v>17577903</v>
      </c>
      <c r="E399" s="5">
        <v>16823099</v>
      </c>
      <c r="F399" s="5">
        <v>1202</v>
      </c>
      <c r="G399" s="5">
        <f>C399-E399</f>
        <v>1509608</v>
      </c>
      <c r="H399" s="5">
        <f t="shared" si="18"/>
        <v>754804</v>
      </c>
      <c r="I399" s="5">
        <f t="shared" si="19"/>
        <v>754804</v>
      </c>
      <c r="J399" s="7">
        <f t="shared" si="20"/>
        <v>627.95673876871876</v>
      </c>
    </row>
    <row r="400" spans="1:10" x14ac:dyDescent="0.2">
      <c r="A400" s="1" t="s">
        <v>798</v>
      </c>
      <c r="B400" s="3" t="s">
        <v>799</v>
      </c>
      <c r="C400" s="5">
        <v>34476653</v>
      </c>
      <c r="D400" s="5">
        <v>34004688</v>
      </c>
      <c r="E400" s="5">
        <v>33532722</v>
      </c>
      <c r="F400" s="5">
        <v>3481</v>
      </c>
      <c r="G400" s="5">
        <f>C400-E400</f>
        <v>943931</v>
      </c>
      <c r="H400" s="5">
        <f t="shared" si="18"/>
        <v>471966</v>
      </c>
      <c r="I400" s="5">
        <f t="shared" si="19"/>
        <v>471965</v>
      </c>
      <c r="J400" s="7">
        <f t="shared" si="20"/>
        <v>135.5834530307383</v>
      </c>
    </row>
    <row r="401" spans="1:10" x14ac:dyDescent="0.2">
      <c r="A401" s="1" t="s">
        <v>800</v>
      </c>
      <c r="B401" s="3" t="s">
        <v>801</v>
      </c>
      <c r="C401" s="5">
        <v>20023228</v>
      </c>
      <c r="D401" s="5">
        <v>21878943</v>
      </c>
      <c r="E401" s="5">
        <v>21878943</v>
      </c>
      <c r="F401" s="5">
        <v>1883</v>
      </c>
      <c r="G401" s="5">
        <f>C401-E401</f>
        <v>-1855715</v>
      </c>
      <c r="H401" s="5">
        <f t="shared" si="18"/>
        <v>0</v>
      </c>
      <c r="I401" s="5">
        <f t="shared" si="19"/>
        <v>-1855715</v>
      </c>
      <c r="J401" s="7">
        <f t="shared" si="20"/>
        <v>0</v>
      </c>
    </row>
    <row r="402" spans="1:10" x14ac:dyDescent="0.2">
      <c r="A402" s="1" t="s">
        <v>802</v>
      </c>
      <c r="B402" s="3" t="s">
        <v>803</v>
      </c>
      <c r="C402" s="5">
        <v>34655933</v>
      </c>
      <c r="D402" s="5">
        <v>28720639</v>
      </c>
      <c r="E402" s="5">
        <v>22785345</v>
      </c>
      <c r="F402" s="5">
        <v>3580</v>
      </c>
      <c r="G402" s="5">
        <f>C402-E402</f>
        <v>11870588</v>
      </c>
      <c r="H402" s="5">
        <f t="shared" si="18"/>
        <v>5935294</v>
      </c>
      <c r="I402" s="5">
        <f t="shared" si="19"/>
        <v>5935294</v>
      </c>
      <c r="J402" s="7">
        <f t="shared" si="20"/>
        <v>1657.9033519553072</v>
      </c>
    </row>
    <row r="403" spans="1:10" x14ac:dyDescent="0.2">
      <c r="A403" s="1" t="s">
        <v>804</v>
      </c>
      <c r="B403" s="3" t="s">
        <v>805</v>
      </c>
      <c r="C403" s="5">
        <v>12114458</v>
      </c>
      <c r="D403" s="5">
        <v>11828915</v>
      </c>
      <c r="E403" s="5">
        <v>11543371</v>
      </c>
      <c r="F403" s="5">
        <v>910</v>
      </c>
      <c r="G403" s="5">
        <f>C403-E403</f>
        <v>571087</v>
      </c>
      <c r="H403" s="5">
        <f t="shared" si="18"/>
        <v>285544</v>
      </c>
      <c r="I403" s="5">
        <f t="shared" si="19"/>
        <v>285543</v>
      </c>
      <c r="J403" s="7">
        <f t="shared" si="20"/>
        <v>313.78461538461539</v>
      </c>
    </row>
    <row r="404" spans="1:10" x14ac:dyDescent="0.2">
      <c r="A404" s="1" t="s">
        <v>806</v>
      </c>
      <c r="B404" s="3" t="s">
        <v>807</v>
      </c>
      <c r="C404" s="5">
        <v>8979399</v>
      </c>
      <c r="D404" s="5">
        <v>11610394</v>
      </c>
      <c r="E404" s="5">
        <v>11610394</v>
      </c>
      <c r="F404" s="5">
        <v>725</v>
      </c>
      <c r="G404" s="5">
        <f>C404-E404</f>
        <v>-2630995</v>
      </c>
      <c r="H404" s="5">
        <f t="shared" si="18"/>
        <v>0</v>
      </c>
      <c r="I404" s="5">
        <f t="shared" si="19"/>
        <v>-2630995</v>
      </c>
      <c r="J404" s="7">
        <f t="shared" si="20"/>
        <v>0</v>
      </c>
    </row>
    <row r="405" spans="1:10" x14ac:dyDescent="0.2">
      <c r="A405" s="1" t="s">
        <v>808</v>
      </c>
      <c r="B405" s="3" t="s">
        <v>809</v>
      </c>
      <c r="C405" s="5">
        <v>15363630</v>
      </c>
      <c r="D405" s="5">
        <v>19104572</v>
      </c>
      <c r="E405" s="5">
        <v>19104572</v>
      </c>
      <c r="F405" s="5">
        <v>1639</v>
      </c>
      <c r="G405" s="5">
        <f>C405-E405</f>
        <v>-3740942</v>
      </c>
      <c r="H405" s="5">
        <f t="shared" si="18"/>
        <v>0</v>
      </c>
      <c r="I405" s="5">
        <f t="shared" si="19"/>
        <v>-3740942</v>
      </c>
      <c r="J405" s="7">
        <f t="shared" si="20"/>
        <v>0</v>
      </c>
    </row>
    <row r="406" spans="1:10" x14ac:dyDescent="0.2">
      <c r="A406" s="1" t="s">
        <v>810</v>
      </c>
      <c r="B406" s="3" t="s">
        <v>811</v>
      </c>
      <c r="C406" s="5">
        <v>4331939</v>
      </c>
      <c r="D406" s="5">
        <v>4887262</v>
      </c>
      <c r="E406" s="5">
        <v>4887262</v>
      </c>
      <c r="F406" s="5">
        <v>318</v>
      </c>
      <c r="G406" s="5">
        <f>C406-E406</f>
        <v>-555323</v>
      </c>
      <c r="H406" s="5">
        <f t="shared" si="18"/>
        <v>0</v>
      </c>
      <c r="I406" s="5">
        <f t="shared" si="19"/>
        <v>-555323</v>
      </c>
      <c r="J406" s="7">
        <f t="shared" si="20"/>
        <v>0</v>
      </c>
    </row>
    <row r="407" spans="1:10" x14ac:dyDescent="0.2">
      <c r="A407" s="1" t="s">
        <v>812</v>
      </c>
      <c r="B407" s="3" t="s">
        <v>813</v>
      </c>
      <c r="C407" s="5">
        <v>3667462</v>
      </c>
      <c r="D407" s="5">
        <v>5395984</v>
      </c>
      <c r="E407" s="5">
        <v>5395984</v>
      </c>
      <c r="F407" s="5">
        <v>330</v>
      </c>
      <c r="G407" s="5">
        <f>C407-E407</f>
        <v>-1728522</v>
      </c>
      <c r="H407" s="5">
        <f t="shared" si="18"/>
        <v>0</v>
      </c>
      <c r="I407" s="5">
        <f t="shared" si="19"/>
        <v>-1728522</v>
      </c>
      <c r="J407" s="7">
        <f t="shared" si="20"/>
        <v>0</v>
      </c>
    </row>
    <row r="408" spans="1:10" x14ac:dyDescent="0.2">
      <c r="A408" s="1" t="s">
        <v>814</v>
      </c>
      <c r="B408" s="3" t="s">
        <v>815</v>
      </c>
      <c r="C408" s="5">
        <v>3703032</v>
      </c>
      <c r="D408" s="5">
        <v>4363803</v>
      </c>
      <c r="E408" s="5">
        <v>4363803</v>
      </c>
      <c r="F408" s="5">
        <v>290</v>
      </c>
      <c r="G408" s="5">
        <f>C408-E408</f>
        <v>-660771</v>
      </c>
      <c r="H408" s="5">
        <f t="shared" si="18"/>
        <v>0</v>
      </c>
      <c r="I408" s="5">
        <f t="shared" si="19"/>
        <v>-660771</v>
      </c>
      <c r="J408" s="7">
        <f t="shared" si="20"/>
        <v>0</v>
      </c>
    </row>
    <row r="409" spans="1:10" x14ac:dyDescent="0.2">
      <c r="A409" s="1" t="s">
        <v>816</v>
      </c>
      <c r="B409" s="3" t="s">
        <v>817</v>
      </c>
      <c r="C409" s="5">
        <v>3501344</v>
      </c>
      <c r="D409" s="5">
        <v>3574250</v>
      </c>
      <c r="E409" s="5">
        <v>3574250</v>
      </c>
      <c r="F409" s="5">
        <v>283</v>
      </c>
      <c r="G409" s="5">
        <f>C409-E409</f>
        <v>-72906</v>
      </c>
      <c r="H409" s="5">
        <f t="shared" si="18"/>
        <v>0</v>
      </c>
      <c r="I409" s="5">
        <f t="shared" si="19"/>
        <v>-72906</v>
      </c>
      <c r="J409" s="7">
        <f t="shared" si="20"/>
        <v>0</v>
      </c>
    </row>
    <row r="410" spans="1:10" x14ac:dyDescent="0.2">
      <c r="A410" s="1" t="s">
        <v>818</v>
      </c>
      <c r="B410" s="3" t="s">
        <v>819</v>
      </c>
      <c r="C410" s="5">
        <v>3190831</v>
      </c>
      <c r="D410" s="5">
        <v>4303519</v>
      </c>
      <c r="E410" s="5">
        <v>4303519</v>
      </c>
      <c r="F410" s="5">
        <v>338</v>
      </c>
      <c r="G410" s="5">
        <f>C410-E410</f>
        <v>-1112688</v>
      </c>
      <c r="H410" s="5">
        <f t="shared" si="18"/>
        <v>0</v>
      </c>
      <c r="I410" s="5">
        <f t="shared" si="19"/>
        <v>-1112688</v>
      </c>
      <c r="J410" s="7">
        <f t="shared" si="20"/>
        <v>0</v>
      </c>
    </row>
    <row r="411" spans="1:10" x14ac:dyDescent="0.2">
      <c r="A411" s="1" t="s">
        <v>820</v>
      </c>
      <c r="B411" s="3" t="s">
        <v>821</v>
      </c>
      <c r="C411" s="5">
        <v>4010359</v>
      </c>
      <c r="D411" s="5">
        <v>4740010</v>
      </c>
      <c r="E411" s="5">
        <v>4740010</v>
      </c>
      <c r="F411" s="5">
        <v>298</v>
      </c>
      <c r="G411" s="5">
        <f>C411-E411</f>
        <v>-729651</v>
      </c>
      <c r="H411" s="5">
        <f t="shared" si="18"/>
        <v>0</v>
      </c>
      <c r="I411" s="5">
        <f t="shared" si="19"/>
        <v>-729651</v>
      </c>
      <c r="J411" s="7">
        <f t="shared" si="20"/>
        <v>0</v>
      </c>
    </row>
    <row r="412" spans="1:10" x14ac:dyDescent="0.2">
      <c r="A412" s="1" t="s">
        <v>822</v>
      </c>
      <c r="B412" s="3" t="s">
        <v>823</v>
      </c>
      <c r="C412" s="5">
        <v>12117285</v>
      </c>
      <c r="D412" s="5">
        <v>11801392</v>
      </c>
      <c r="E412" s="5">
        <v>11485499</v>
      </c>
      <c r="F412" s="5">
        <v>1658</v>
      </c>
      <c r="G412" s="5">
        <f>C412-E412</f>
        <v>631786</v>
      </c>
      <c r="H412" s="5">
        <f t="shared" si="18"/>
        <v>315893</v>
      </c>
      <c r="I412" s="5">
        <f t="shared" si="19"/>
        <v>315893</v>
      </c>
      <c r="J412" s="7">
        <f t="shared" si="20"/>
        <v>190.52653799758747</v>
      </c>
    </row>
    <row r="413" spans="1:10" x14ac:dyDescent="0.2">
      <c r="A413" s="1" t="s">
        <v>824</v>
      </c>
      <c r="B413" s="3" t="s">
        <v>825</v>
      </c>
      <c r="C413" s="5">
        <v>8649116</v>
      </c>
      <c r="D413" s="5">
        <v>9934908</v>
      </c>
      <c r="E413" s="5">
        <v>9934908</v>
      </c>
      <c r="F413" s="5">
        <v>762</v>
      </c>
      <c r="G413" s="5">
        <f>C413-E413</f>
        <v>-1285792</v>
      </c>
      <c r="H413" s="5">
        <f t="shared" si="18"/>
        <v>0</v>
      </c>
      <c r="I413" s="5">
        <f t="shared" si="19"/>
        <v>-1285792</v>
      </c>
      <c r="J413" s="7">
        <f t="shared" si="20"/>
        <v>0</v>
      </c>
    </row>
    <row r="414" spans="1:10" x14ac:dyDescent="0.2">
      <c r="A414" s="1" t="s">
        <v>826</v>
      </c>
      <c r="B414" s="3" t="s">
        <v>827</v>
      </c>
      <c r="C414" s="5">
        <v>3145612</v>
      </c>
      <c r="D414" s="5">
        <v>4501030</v>
      </c>
      <c r="E414" s="5">
        <v>4501030</v>
      </c>
      <c r="F414" s="5">
        <v>791</v>
      </c>
      <c r="G414" s="5">
        <f>C414-E414</f>
        <v>-1355418</v>
      </c>
      <c r="H414" s="5">
        <f t="shared" si="18"/>
        <v>0</v>
      </c>
      <c r="I414" s="5">
        <f t="shared" si="19"/>
        <v>-1355418</v>
      </c>
      <c r="J414" s="7">
        <f t="shared" si="20"/>
        <v>0</v>
      </c>
    </row>
    <row r="415" spans="1:10" x14ac:dyDescent="0.2">
      <c r="A415" s="1" t="s">
        <v>828</v>
      </c>
      <c r="B415" s="3" t="s">
        <v>829</v>
      </c>
      <c r="C415" s="5">
        <v>4337184</v>
      </c>
      <c r="D415" s="5">
        <v>5322260</v>
      </c>
      <c r="E415" s="5">
        <v>5322260</v>
      </c>
      <c r="F415" s="5">
        <v>399</v>
      </c>
      <c r="G415" s="5">
        <f>C415-E415</f>
        <v>-985076</v>
      </c>
      <c r="H415" s="5">
        <f t="shared" si="18"/>
        <v>0</v>
      </c>
      <c r="I415" s="5">
        <f t="shared" si="19"/>
        <v>-985076</v>
      </c>
      <c r="J415" s="7">
        <f t="shared" si="20"/>
        <v>0</v>
      </c>
    </row>
    <row r="416" spans="1:10" x14ac:dyDescent="0.2">
      <c r="A416" s="1" t="s">
        <v>830</v>
      </c>
      <c r="B416" s="3" t="s">
        <v>831</v>
      </c>
      <c r="C416" s="5">
        <v>3517148</v>
      </c>
      <c r="D416" s="5">
        <v>5475371</v>
      </c>
      <c r="E416" s="5">
        <v>5475371</v>
      </c>
      <c r="F416" s="5">
        <v>409</v>
      </c>
      <c r="G416" s="5">
        <f>C416-E416</f>
        <v>-1958223</v>
      </c>
      <c r="H416" s="5">
        <f t="shared" si="18"/>
        <v>0</v>
      </c>
      <c r="I416" s="5">
        <f t="shared" si="19"/>
        <v>-1958223</v>
      </c>
      <c r="J416" s="7">
        <f t="shared" si="20"/>
        <v>0</v>
      </c>
    </row>
    <row r="417" spans="1:10" x14ac:dyDescent="0.2">
      <c r="A417" s="1" t="s">
        <v>832</v>
      </c>
      <c r="B417" s="3" t="s">
        <v>833</v>
      </c>
      <c r="C417" s="5">
        <v>3855768</v>
      </c>
      <c r="D417" s="5">
        <v>3984588</v>
      </c>
      <c r="E417" s="5">
        <v>3984588</v>
      </c>
      <c r="F417" s="5">
        <v>305</v>
      </c>
      <c r="G417" s="5">
        <f>C417-E417</f>
        <v>-128820</v>
      </c>
      <c r="H417" s="5">
        <f t="shared" si="18"/>
        <v>0</v>
      </c>
      <c r="I417" s="5">
        <f t="shared" si="19"/>
        <v>-128820</v>
      </c>
      <c r="J417" s="7">
        <f t="shared" si="20"/>
        <v>0</v>
      </c>
    </row>
    <row r="418" spans="1:10" x14ac:dyDescent="0.2">
      <c r="A418" s="1" t="s">
        <v>834</v>
      </c>
      <c r="B418" s="3" t="s">
        <v>835</v>
      </c>
      <c r="C418" s="5">
        <v>22683381</v>
      </c>
      <c r="D418" s="5">
        <v>21473025</v>
      </c>
      <c r="E418" s="5">
        <v>20262669</v>
      </c>
      <c r="F418" s="5">
        <v>3859</v>
      </c>
      <c r="G418" s="5">
        <f>C418-E418</f>
        <v>2420712</v>
      </c>
      <c r="H418" s="5">
        <f t="shared" si="18"/>
        <v>1210356</v>
      </c>
      <c r="I418" s="5">
        <f t="shared" si="19"/>
        <v>1210356</v>
      </c>
      <c r="J418" s="7">
        <f t="shared" si="20"/>
        <v>313.64498574760302</v>
      </c>
    </row>
    <row r="419" spans="1:10" x14ac:dyDescent="0.2">
      <c r="A419" s="1" t="s">
        <v>836</v>
      </c>
      <c r="B419" s="3" t="s">
        <v>837</v>
      </c>
      <c r="C419" s="5">
        <v>24342908</v>
      </c>
      <c r="D419" s="5">
        <v>21477143</v>
      </c>
      <c r="E419" s="5">
        <v>18611378</v>
      </c>
      <c r="F419" s="5">
        <v>3856</v>
      </c>
      <c r="G419" s="5">
        <f>C419-E419</f>
        <v>5731530</v>
      </c>
      <c r="H419" s="5">
        <f t="shared" si="18"/>
        <v>2865765</v>
      </c>
      <c r="I419" s="5">
        <f t="shared" si="19"/>
        <v>2865765</v>
      </c>
      <c r="J419" s="7">
        <f t="shared" si="20"/>
        <v>743.19631742738591</v>
      </c>
    </row>
    <row r="420" spans="1:10" x14ac:dyDescent="0.2">
      <c r="A420" s="1" t="s">
        <v>838</v>
      </c>
      <c r="B420" s="3" t="s">
        <v>839</v>
      </c>
      <c r="C420" s="5">
        <v>2391220</v>
      </c>
      <c r="D420" s="5">
        <v>2096826</v>
      </c>
      <c r="E420" s="5">
        <v>1802431</v>
      </c>
      <c r="F420" s="5">
        <v>791</v>
      </c>
      <c r="G420" s="5">
        <f>C420-E420</f>
        <v>588789</v>
      </c>
      <c r="H420" s="5">
        <f t="shared" si="18"/>
        <v>294395</v>
      </c>
      <c r="I420" s="5">
        <f t="shared" si="19"/>
        <v>294394</v>
      </c>
      <c r="J420" s="7">
        <f t="shared" si="20"/>
        <v>372.18078381795198</v>
      </c>
    </row>
    <row r="421" spans="1:10" x14ac:dyDescent="0.2">
      <c r="A421" s="1" t="s">
        <v>840</v>
      </c>
      <c r="B421" s="3" t="s">
        <v>841</v>
      </c>
      <c r="C421" s="5">
        <v>136000</v>
      </c>
      <c r="D421" s="5">
        <v>558086</v>
      </c>
      <c r="E421" s="5">
        <v>558086</v>
      </c>
      <c r="F421" s="5">
        <v>199</v>
      </c>
      <c r="G421" s="5">
        <f>C421-E421</f>
        <v>-422086</v>
      </c>
      <c r="H421" s="5">
        <f t="shared" si="18"/>
        <v>0</v>
      </c>
      <c r="I421" s="5">
        <f t="shared" si="19"/>
        <v>-422086</v>
      </c>
      <c r="J421" s="7">
        <f t="shared" si="20"/>
        <v>0</v>
      </c>
    </row>
    <row r="422" spans="1:10" x14ac:dyDescent="0.2">
      <c r="A422" s="1" t="s">
        <v>842</v>
      </c>
      <c r="B422" s="3" t="s">
        <v>843</v>
      </c>
      <c r="C422" s="5">
        <v>9157905</v>
      </c>
      <c r="D422" s="5">
        <v>7507275</v>
      </c>
      <c r="E422" s="5">
        <v>5856645</v>
      </c>
      <c r="F422" s="5">
        <v>1605</v>
      </c>
      <c r="G422" s="5">
        <f>C422-E422</f>
        <v>3301260</v>
      </c>
      <c r="H422" s="5">
        <f t="shared" si="18"/>
        <v>1650630</v>
      </c>
      <c r="I422" s="5">
        <f t="shared" si="19"/>
        <v>1650630</v>
      </c>
      <c r="J422" s="7">
        <f t="shared" si="20"/>
        <v>1028.4299065420562</v>
      </c>
    </row>
    <row r="423" spans="1:10" x14ac:dyDescent="0.2">
      <c r="A423" s="1" t="s">
        <v>844</v>
      </c>
      <c r="B423" s="3" t="s">
        <v>845</v>
      </c>
      <c r="C423" s="5">
        <v>18175421</v>
      </c>
      <c r="D423" s="5">
        <v>14982200</v>
      </c>
      <c r="E423" s="5">
        <v>11788978</v>
      </c>
      <c r="F423" s="5">
        <v>2999</v>
      </c>
      <c r="G423" s="5">
        <f>C423-E423</f>
        <v>6386443</v>
      </c>
      <c r="H423" s="5">
        <f t="shared" si="18"/>
        <v>3193222</v>
      </c>
      <c r="I423" s="5">
        <f t="shared" si="19"/>
        <v>3193221</v>
      </c>
      <c r="J423" s="7">
        <f t="shared" si="20"/>
        <v>1064.7622540846949</v>
      </c>
    </row>
    <row r="424" spans="1:10" x14ac:dyDescent="0.2">
      <c r="A424" s="1" t="s">
        <v>846</v>
      </c>
      <c r="B424" s="3" t="s">
        <v>847</v>
      </c>
      <c r="C424" s="5">
        <v>5437686</v>
      </c>
      <c r="D424" s="5">
        <v>8172857</v>
      </c>
      <c r="E424" s="5">
        <v>8172857</v>
      </c>
      <c r="F424" s="5">
        <v>642</v>
      </c>
      <c r="G424" s="5">
        <f>C424-E424</f>
        <v>-2735171</v>
      </c>
      <c r="H424" s="5">
        <f t="shared" si="18"/>
        <v>0</v>
      </c>
      <c r="I424" s="5">
        <f t="shared" si="19"/>
        <v>-2735171</v>
      </c>
      <c r="J424" s="7">
        <f t="shared" si="20"/>
        <v>0</v>
      </c>
    </row>
    <row r="425" spans="1:10" x14ac:dyDescent="0.2">
      <c r="A425" s="1" t="s">
        <v>848</v>
      </c>
      <c r="B425" s="3" t="s">
        <v>849</v>
      </c>
      <c r="C425" s="5">
        <v>7431476</v>
      </c>
      <c r="D425" s="5">
        <v>7115142</v>
      </c>
      <c r="E425" s="5">
        <v>6798807</v>
      </c>
      <c r="F425" s="5">
        <v>1129</v>
      </c>
      <c r="G425" s="5">
        <f>C425-E425</f>
        <v>632669</v>
      </c>
      <c r="H425" s="5">
        <f t="shared" si="18"/>
        <v>316335</v>
      </c>
      <c r="I425" s="5">
        <f t="shared" si="19"/>
        <v>316334</v>
      </c>
      <c r="J425" s="7">
        <f t="shared" si="20"/>
        <v>280.19043401240037</v>
      </c>
    </row>
    <row r="426" spans="1:10" x14ac:dyDescent="0.2">
      <c r="A426" s="1" t="s">
        <v>850</v>
      </c>
      <c r="B426" s="3" t="s">
        <v>851</v>
      </c>
      <c r="C426" s="5">
        <v>21998819</v>
      </c>
      <c r="D426" s="5">
        <v>20080374</v>
      </c>
      <c r="E426" s="5">
        <v>18161928</v>
      </c>
      <c r="F426" s="5">
        <v>4059</v>
      </c>
      <c r="G426" s="5">
        <f>C426-E426</f>
        <v>3836891</v>
      </c>
      <c r="H426" s="5">
        <f t="shared" si="18"/>
        <v>1918446</v>
      </c>
      <c r="I426" s="5">
        <f t="shared" si="19"/>
        <v>1918445</v>
      </c>
      <c r="J426" s="7">
        <f t="shared" si="20"/>
        <v>472.64005912786399</v>
      </c>
    </row>
    <row r="427" spans="1:10" x14ac:dyDescent="0.2">
      <c r="A427" s="1" t="s">
        <v>852</v>
      </c>
      <c r="B427" s="3" t="s">
        <v>853</v>
      </c>
      <c r="C427" s="5">
        <v>11466112</v>
      </c>
      <c r="D427" s="5">
        <v>10689946</v>
      </c>
      <c r="E427" s="5">
        <v>9913780</v>
      </c>
      <c r="F427" s="5">
        <v>1033</v>
      </c>
      <c r="G427" s="5">
        <f>C427-E427</f>
        <v>1552332</v>
      </c>
      <c r="H427" s="5">
        <f t="shared" si="18"/>
        <v>776166</v>
      </c>
      <c r="I427" s="5">
        <f t="shared" si="19"/>
        <v>776166</v>
      </c>
      <c r="J427" s="7">
        <f t="shared" si="20"/>
        <v>751.37076476282675</v>
      </c>
    </row>
    <row r="428" spans="1:10" x14ac:dyDescent="0.2">
      <c r="A428" s="1" t="s">
        <v>854</v>
      </c>
      <c r="B428" s="3" t="s">
        <v>855</v>
      </c>
      <c r="C428" s="5">
        <v>30487800</v>
      </c>
      <c r="D428" s="5">
        <v>27431772</v>
      </c>
      <c r="E428" s="5">
        <v>24375744</v>
      </c>
      <c r="F428" s="5">
        <v>2248</v>
      </c>
      <c r="G428" s="5">
        <f>C428-E428</f>
        <v>6112056</v>
      </c>
      <c r="H428" s="5">
        <f t="shared" si="18"/>
        <v>3056028</v>
      </c>
      <c r="I428" s="5">
        <f t="shared" si="19"/>
        <v>3056028</v>
      </c>
      <c r="J428" s="7">
        <f t="shared" si="20"/>
        <v>1359.4430604982206</v>
      </c>
    </row>
    <row r="429" spans="1:10" x14ac:dyDescent="0.2">
      <c r="A429" s="1" t="s">
        <v>856</v>
      </c>
      <c r="B429" s="3" t="s">
        <v>857</v>
      </c>
      <c r="C429" s="5">
        <v>1738977</v>
      </c>
      <c r="D429" s="5">
        <v>1819040</v>
      </c>
      <c r="E429" s="5">
        <v>1819040</v>
      </c>
      <c r="F429" s="5">
        <v>359</v>
      </c>
      <c r="G429" s="5">
        <f>C429-E429</f>
        <v>-80063</v>
      </c>
      <c r="H429" s="5">
        <f t="shared" si="18"/>
        <v>0</v>
      </c>
      <c r="I429" s="5">
        <f t="shared" si="19"/>
        <v>-80063</v>
      </c>
      <c r="J429" s="7">
        <f t="shared" si="20"/>
        <v>0</v>
      </c>
    </row>
    <row r="430" spans="1:10" x14ac:dyDescent="0.2">
      <c r="A430" s="1" t="s">
        <v>858</v>
      </c>
      <c r="B430" s="3" t="s">
        <v>859</v>
      </c>
      <c r="C430" s="5">
        <v>13158581</v>
      </c>
      <c r="D430" s="5">
        <v>11859157</v>
      </c>
      <c r="E430" s="5">
        <v>10559732</v>
      </c>
      <c r="F430" s="5">
        <v>1066</v>
      </c>
      <c r="G430" s="5">
        <f>C430-E430</f>
        <v>2598849</v>
      </c>
      <c r="H430" s="5">
        <f t="shared" si="18"/>
        <v>1299425</v>
      </c>
      <c r="I430" s="5">
        <f t="shared" si="19"/>
        <v>1299424</v>
      </c>
      <c r="J430" s="7">
        <f t="shared" si="20"/>
        <v>1218.9727954971856</v>
      </c>
    </row>
    <row r="431" spans="1:10" x14ac:dyDescent="0.2">
      <c r="A431" s="1" t="s">
        <v>860</v>
      </c>
      <c r="B431" s="3" t="s">
        <v>861</v>
      </c>
      <c r="C431" s="5">
        <v>15877372</v>
      </c>
      <c r="D431" s="5">
        <v>16870508</v>
      </c>
      <c r="E431" s="5">
        <v>16870508</v>
      </c>
      <c r="F431" s="5">
        <v>2645</v>
      </c>
      <c r="G431" s="5">
        <f>C431-E431</f>
        <v>-993136</v>
      </c>
      <c r="H431" s="5">
        <f t="shared" si="18"/>
        <v>0</v>
      </c>
      <c r="I431" s="5">
        <f t="shared" si="19"/>
        <v>-993136</v>
      </c>
      <c r="J431" s="7">
        <f t="shared" si="20"/>
        <v>0</v>
      </c>
    </row>
    <row r="432" spans="1:10" x14ac:dyDescent="0.2">
      <c r="A432" s="1" t="s">
        <v>862</v>
      </c>
      <c r="B432" s="3" t="s">
        <v>863</v>
      </c>
      <c r="C432" s="5">
        <v>8238615</v>
      </c>
      <c r="D432" s="5">
        <v>8134485</v>
      </c>
      <c r="E432" s="5">
        <v>8030354</v>
      </c>
      <c r="F432" s="5">
        <v>888</v>
      </c>
      <c r="G432" s="5">
        <f>C432-E432</f>
        <v>208261</v>
      </c>
      <c r="H432" s="5">
        <f t="shared" si="18"/>
        <v>104131</v>
      </c>
      <c r="I432" s="5">
        <f t="shared" si="19"/>
        <v>104130</v>
      </c>
      <c r="J432" s="7">
        <f t="shared" si="20"/>
        <v>117.26463963963964</v>
      </c>
    </row>
    <row r="433" spans="1:10" x14ac:dyDescent="0.2">
      <c r="A433" s="1" t="s">
        <v>864</v>
      </c>
      <c r="B433" s="3" t="s">
        <v>865</v>
      </c>
      <c r="C433" s="5">
        <v>6198628</v>
      </c>
      <c r="D433" s="5">
        <v>5766242</v>
      </c>
      <c r="E433" s="5">
        <v>5333856</v>
      </c>
      <c r="F433" s="5">
        <v>911</v>
      </c>
      <c r="G433" s="5">
        <f>C433-E433</f>
        <v>864772</v>
      </c>
      <c r="H433" s="5">
        <f t="shared" si="18"/>
        <v>432386</v>
      </c>
      <c r="I433" s="5">
        <f t="shared" si="19"/>
        <v>432386</v>
      </c>
      <c r="J433" s="7">
        <f t="shared" si="20"/>
        <v>474.62788144895717</v>
      </c>
    </row>
    <row r="434" spans="1:10" x14ac:dyDescent="0.2">
      <c r="A434" s="1" t="s">
        <v>866</v>
      </c>
      <c r="B434" s="3" t="s">
        <v>867</v>
      </c>
      <c r="C434" s="5">
        <v>56843367</v>
      </c>
      <c r="D434" s="5">
        <v>52550540</v>
      </c>
      <c r="E434" s="5">
        <v>48257712</v>
      </c>
      <c r="F434" s="5">
        <v>4350</v>
      </c>
      <c r="G434" s="5">
        <f>C434-E434</f>
        <v>8585655</v>
      </c>
      <c r="H434" s="5">
        <f t="shared" si="18"/>
        <v>4292828</v>
      </c>
      <c r="I434" s="5">
        <f t="shared" si="19"/>
        <v>4292827</v>
      </c>
      <c r="J434" s="7">
        <f t="shared" si="20"/>
        <v>986.8570114942529</v>
      </c>
    </row>
    <row r="435" spans="1:10" x14ac:dyDescent="0.2">
      <c r="A435" s="1" t="s">
        <v>868</v>
      </c>
      <c r="B435" s="3" t="s">
        <v>869</v>
      </c>
      <c r="C435" s="5">
        <v>36461088</v>
      </c>
      <c r="D435" s="5">
        <v>30657601</v>
      </c>
      <c r="E435" s="5">
        <v>24854113</v>
      </c>
      <c r="F435" s="5">
        <v>7788</v>
      </c>
      <c r="G435" s="5">
        <f>C435-E435</f>
        <v>11606975</v>
      </c>
      <c r="H435" s="5">
        <f t="shared" si="18"/>
        <v>5803488</v>
      </c>
      <c r="I435" s="5">
        <f t="shared" si="19"/>
        <v>5803487</v>
      </c>
      <c r="J435" s="7">
        <f t="shared" si="20"/>
        <v>745.18335901386752</v>
      </c>
    </row>
    <row r="436" spans="1:10" x14ac:dyDescent="0.2">
      <c r="A436" s="1" t="s">
        <v>870</v>
      </c>
      <c r="B436" s="3" t="s">
        <v>871</v>
      </c>
      <c r="C436" s="5">
        <v>13359764</v>
      </c>
      <c r="D436" s="5">
        <v>10529778</v>
      </c>
      <c r="E436" s="5">
        <v>7699792</v>
      </c>
      <c r="F436" s="5">
        <v>2255</v>
      </c>
      <c r="G436" s="5">
        <f>C436-E436</f>
        <v>5659972</v>
      </c>
      <c r="H436" s="5">
        <f t="shared" si="18"/>
        <v>2829986</v>
      </c>
      <c r="I436" s="5">
        <f t="shared" si="19"/>
        <v>2829986</v>
      </c>
      <c r="J436" s="7">
        <f t="shared" si="20"/>
        <v>1254.9827050997783</v>
      </c>
    </row>
    <row r="437" spans="1:10" x14ac:dyDescent="0.2">
      <c r="A437" s="1" t="s">
        <v>872</v>
      </c>
      <c r="B437" s="3" t="s">
        <v>873</v>
      </c>
      <c r="C437" s="5">
        <v>82182005</v>
      </c>
      <c r="D437" s="5">
        <v>67370578</v>
      </c>
      <c r="E437" s="5">
        <v>52559150</v>
      </c>
      <c r="F437" s="5">
        <v>7874</v>
      </c>
      <c r="G437" s="5">
        <f>C437-E437</f>
        <v>29622855</v>
      </c>
      <c r="H437" s="5">
        <f t="shared" si="18"/>
        <v>14811428</v>
      </c>
      <c r="I437" s="5">
        <f t="shared" si="19"/>
        <v>14811427</v>
      </c>
      <c r="J437" s="7">
        <f t="shared" si="20"/>
        <v>1881.0551181102362</v>
      </c>
    </row>
    <row r="438" spans="1:10" x14ac:dyDescent="0.2">
      <c r="A438" s="1" t="s">
        <v>874</v>
      </c>
      <c r="B438" s="3" t="s">
        <v>875</v>
      </c>
      <c r="C438" s="5">
        <v>9736932</v>
      </c>
      <c r="D438" s="5">
        <v>8600127</v>
      </c>
      <c r="E438" s="5">
        <v>7463322</v>
      </c>
      <c r="F438" s="5">
        <v>2835</v>
      </c>
      <c r="G438" s="5">
        <f>C438-E438</f>
        <v>2273610</v>
      </c>
      <c r="H438" s="5">
        <f t="shared" si="18"/>
        <v>1136805</v>
      </c>
      <c r="I438" s="5">
        <f t="shared" si="19"/>
        <v>1136805</v>
      </c>
      <c r="J438" s="7">
        <f t="shared" si="20"/>
        <v>400.98941798941797</v>
      </c>
    </row>
    <row r="439" spans="1:10" x14ac:dyDescent="0.2">
      <c r="A439" s="1" t="s">
        <v>876</v>
      </c>
      <c r="B439" s="3" t="s">
        <v>877</v>
      </c>
      <c r="C439" s="5">
        <v>12255931</v>
      </c>
      <c r="D439" s="5">
        <v>10381439</v>
      </c>
      <c r="E439" s="5">
        <v>8506946</v>
      </c>
      <c r="F439" s="5">
        <v>2780</v>
      </c>
      <c r="G439" s="5">
        <f>C439-E439</f>
        <v>3748985</v>
      </c>
      <c r="H439" s="5">
        <f t="shared" si="18"/>
        <v>1874493</v>
      </c>
      <c r="I439" s="5">
        <f t="shared" si="19"/>
        <v>1874492</v>
      </c>
      <c r="J439" s="7">
        <f t="shared" si="20"/>
        <v>674.27805755395684</v>
      </c>
    </row>
    <row r="440" spans="1:10" x14ac:dyDescent="0.2">
      <c r="A440" s="1" t="s">
        <v>878</v>
      </c>
      <c r="B440" s="3" t="s">
        <v>879</v>
      </c>
      <c r="C440" s="5">
        <v>10958309</v>
      </c>
      <c r="D440" s="5">
        <v>8620653</v>
      </c>
      <c r="E440" s="5">
        <v>6282997</v>
      </c>
      <c r="F440" s="5">
        <v>2394</v>
      </c>
      <c r="G440" s="5">
        <f>C440-E440</f>
        <v>4675312</v>
      </c>
      <c r="H440" s="5">
        <f t="shared" si="18"/>
        <v>2337656</v>
      </c>
      <c r="I440" s="5">
        <f t="shared" si="19"/>
        <v>2337656</v>
      </c>
      <c r="J440" s="7">
        <f t="shared" si="20"/>
        <v>976.46449456975768</v>
      </c>
    </row>
    <row r="441" spans="1:10" x14ac:dyDescent="0.2">
      <c r="A441" s="1" t="s">
        <v>880</v>
      </c>
      <c r="B441" s="3" t="s">
        <v>881</v>
      </c>
      <c r="C441" s="5">
        <v>21608570</v>
      </c>
      <c r="D441" s="5">
        <v>17257435</v>
      </c>
      <c r="E441" s="5">
        <v>12906300</v>
      </c>
      <c r="F441" s="5">
        <v>4039</v>
      </c>
      <c r="G441" s="5">
        <f>C441-E441</f>
        <v>8702270</v>
      </c>
      <c r="H441" s="5">
        <f t="shared" si="18"/>
        <v>4351135</v>
      </c>
      <c r="I441" s="5">
        <f t="shared" si="19"/>
        <v>4351135</v>
      </c>
      <c r="J441" s="7">
        <f t="shared" si="20"/>
        <v>1077.2802673929191</v>
      </c>
    </row>
    <row r="442" spans="1:10" x14ac:dyDescent="0.2">
      <c r="A442" s="1" t="s">
        <v>882</v>
      </c>
      <c r="B442" s="3" t="s">
        <v>883</v>
      </c>
      <c r="C442" s="5">
        <v>0</v>
      </c>
      <c r="D442" s="5">
        <v>0</v>
      </c>
      <c r="E442" s="5">
        <v>0</v>
      </c>
      <c r="F442" s="5">
        <v>0</v>
      </c>
      <c r="G442" s="5">
        <f>C442-E442</f>
        <v>0</v>
      </c>
      <c r="H442" s="5">
        <f t="shared" si="18"/>
        <v>0</v>
      </c>
      <c r="I442" s="5">
        <f t="shared" si="19"/>
        <v>0</v>
      </c>
      <c r="J442" s="7" t="e">
        <f t="shared" si="20"/>
        <v>#DIV/0!</v>
      </c>
    </row>
    <row r="443" spans="1:10" x14ac:dyDescent="0.2">
      <c r="A443" s="1" t="s">
        <v>884</v>
      </c>
      <c r="B443" s="3" t="s">
        <v>885</v>
      </c>
      <c r="C443" s="5">
        <v>13913731</v>
      </c>
      <c r="D443" s="5">
        <v>12919708</v>
      </c>
      <c r="E443" s="5">
        <v>11925685</v>
      </c>
      <c r="F443" s="5">
        <v>963</v>
      </c>
      <c r="G443" s="5">
        <f>C443-E443</f>
        <v>1988046</v>
      </c>
      <c r="H443" s="5">
        <f t="shared" si="18"/>
        <v>994023</v>
      </c>
      <c r="I443" s="5">
        <f t="shared" si="19"/>
        <v>994023</v>
      </c>
      <c r="J443" s="7">
        <f t="shared" si="20"/>
        <v>1032.214953271028</v>
      </c>
    </row>
    <row r="444" spans="1:10" x14ac:dyDescent="0.2">
      <c r="A444" s="1" t="s">
        <v>886</v>
      </c>
      <c r="B444" s="3" t="s">
        <v>887</v>
      </c>
      <c r="C444" s="5">
        <v>11849481</v>
      </c>
      <c r="D444" s="5">
        <v>12711152</v>
      </c>
      <c r="E444" s="5">
        <v>12711152</v>
      </c>
      <c r="F444" s="5">
        <v>1136</v>
      </c>
      <c r="G444" s="5">
        <f>C444-E444</f>
        <v>-861671</v>
      </c>
      <c r="H444" s="5">
        <f t="shared" si="18"/>
        <v>0</v>
      </c>
      <c r="I444" s="5">
        <f t="shared" si="19"/>
        <v>-861671</v>
      </c>
      <c r="J444" s="7">
        <f t="shared" si="20"/>
        <v>0</v>
      </c>
    </row>
    <row r="445" spans="1:10" x14ac:dyDescent="0.2">
      <c r="A445" s="1" t="s">
        <v>888</v>
      </c>
      <c r="B445" s="3" t="s">
        <v>889</v>
      </c>
      <c r="C445" s="5">
        <v>1936653</v>
      </c>
      <c r="D445" s="5">
        <v>3692497</v>
      </c>
      <c r="E445" s="5">
        <v>3692497</v>
      </c>
      <c r="F445" s="5">
        <v>254</v>
      </c>
      <c r="G445" s="5">
        <f>C445-E445</f>
        <v>-1755844</v>
      </c>
      <c r="H445" s="5">
        <f t="shared" si="18"/>
        <v>0</v>
      </c>
      <c r="I445" s="5">
        <f t="shared" si="19"/>
        <v>-1755844</v>
      </c>
      <c r="J445" s="7">
        <f t="shared" si="20"/>
        <v>0</v>
      </c>
    </row>
    <row r="446" spans="1:10" x14ac:dyDescent="0.2">
      <c r="A446" s="1" t="s">
        <v>890</v>
      </c>
      <c r="B446" s="3" t="s">
        <v>891</v>
      </c>
      <c r="C446" s="5">
        <v>2553968</v>
      </c>
      <c r="D446" s="5">
        <v>2225522</v>
      </c>
      <c r="E446" s="5">
        <v>1897076</v>
      </c>
      <c r="F446" s="5">
        <v>365</v>
      </c>
      <c r="G446" s="5">
        <f>C446-E446</f>
        <v>656892</v>
      </c>
      <c r="H446" s="5">
        <f t="shared" si="18"/>
        <v>328446</v>
      </c>
      <c r="I446" s="5">
        <f t="shared" si="19"/>
        <v>328446</v>
      </c>
      <c r="J446" s="7">
        <f t="shared" si="20"/>
        <v>899.85205479452054</v>
      </c>
    </row>
    <row r="447" spans="1:10" x14ac:dyDescent="0.2">
      <c r="A447" s="1" t="s">
        <v>892</v>
      </c>
      <c r="B447" s="3" t="s">
        <v>893</v>
      </c>
      <c r="C447" s="5">
        <v>21193083</v>
      </c>
      <c r="D447" s="5">
        <v>20854012</v>
      </c>
      <c r="E447" s="5">
        <v>20514941</v>
      </c>
      <c r="F447" s="5">
        <v>1437</v>
      </c>
      <c r="G447" s="5">
        <f>C447-E447</f>
        <v>678142</v>
      </c>
      <c r="H447" s="5">
        <f t="shared" si="18"/>
        <v>339071</v>
      </c>
      <c r="I447" s="5">
        <f t="shared" si="19"/>
        <v>339071</v>
      </c>
      <c r="J447" s="7">
        <f t="shared" si="20"/>
        <v>235.95755045233125</v>
      </c>
    </row>
    <row r="448" spans="1:10" x14ac:dyDescent="0.2">
      <c r="A448" s="1" t="s">
        <v>894</v>
      </c>
      <c r="B448" s="3" t="s">
        <v>895</v>
      </c>
      <c r="C448" s="5">
        <v>2183706</v>
      </c>
      <c r="D448" s="5">
        <v>2897063</v>
      </c>
      <c r="E448" s="5">
        <v>2897063</v>
      </c>
      <c r="F448" s="5">
        <v>240</v>
      </c>
      <c r="G448" s="5">
        <f>C448-E448</f>
        <v>-713357</v>
      </c>
      <c r="H448" s="5">
        <f t="shared" si="18"/>
        <v>0</v>
      </c>
      <c r="I448" s="5">
        <f t="shared" si="19"/>
        <v>-713357</v>
      </c>
      <c r="J448" s="7">
        <f t="shared" si="20"/>
        <v>0</v>
      </c>
    </row>
    <row r="449" spans="1:10" x14ac:dyDescent="0.2">
      <c r="A449" s="1" t="s">
        <v>896</v>
      </c>
      <c r="B449" s="3" t="s">
        <v>897</v>
      </c>
      <c r="C449" s="5">
        <v>6411205</v>
      </c>
      <c r="D449" s="5">
        <v>5806494</v>
      </c>
      <c r="E449" s="5">
        <v>5201783</v>
      </c>
      <c r="F449" s="5">
        <v>413</v>
      </c>
      <c r="G449" s="5">
        <f>C449-E449</f>
        <v>1209422</v>
      </c>
      <c r="H449" s="5">
        <f t="shared" si="18"/>
        <v>604711</v>
      </c>
      <c r="I449" s="5">
        <f t="shared" si="19"/>
        <v>604711</v>
      </c>
      <c r="J449" s="7">
        <f t="shared" si="20"/>
        <v>1464.1912832929781</v>
      </c>
    </row>
    <row r="450" spans="1:10" x14ac:dyDescent="0.2">
      <c r="A450" s="1" t="s">
        <v>898</v>
      </c>
      <c r="B450" s="3" t="s">
        <v>899</v>
      </c>
      <c r="C450" s="5">
        <v>7290274</v>
      </c>
      <c r="D450" s="5">
        <v>6735664</v>
      </c>
      <c r="E450" s="5">
        <v>6181054</v>
      </c>
      <c r="F450" s="5">
        <v>571</v>
      </c>
      <c r="G450" s="5">
        <f>C450-E450</f>
        <v>1109220</v>
      </c>
      <c r="H450" s="5">
        <f t="shared" si="18"/>
        <v>554610</v>
      </c>
      <c r="I450" s="5">
        <f t="shared" si="19"/>
        <v>554610</v>
      </c>
      <c r="J450" s="7">
        <f t="shared" si="20"/>
        <v>971.2959719789842</v>
      </c>
    </row>
    <row r="451" spans="1:10" x14ac:dyDescent="0.2">
      <c r="A451" s="1" t="s">
        <v>900</v>
      </c>
      <c r="B451" s="3" t="s">
        <v>901</v>
      </c>
      <c r="C451" s="5">
        <v>8405674</v>
      </c>
      <c r="D451" s="5">
        <v>7842856</v>
      </c>
      <c r="E451" s="5">
        <v>7280038</v>
      </c>
      <c r="F451" s="5">
        <v>639</v>
      </c>
      <c r="G451" s="5">
        <f>C451-E451</f>
        <v>1125636</v>
      </c>
      <c r="H451" s="5">
        <f t="shared" ref="H451:H514" si="21">D451-E451</f>
        <v>562818</v>
      </c>
      <c r="I451" s="5">
        <f t="shared" ref="I451:I514" si="22">C451-D451</f>
        <v>562818</v>
      </c>
      <c r="J451" s="7">
        <f t="shared" ref="J451:J514" si="23">H451/F451</f>
        <v>880.77934272300467</v>
      </c>
    </row>
    <row r="452" spans="1:10" x14ac:dyDescent="0.2">
      <c r="A452" s="1" t="s">
        <v>902</v>
      </c>
      <c r="B452" s="3" t="s">
        <v>903</v>
      </c>
      <c r="C452" s="5">
        <v>33021554</v>
      </c>
      <c r="D452" s="5">
        <v>29507973</v>
      </c>
      <c r="E452" s="5">
        <v>25994391</v>
      </c>
      <c r="F452" s="5">
        <v>2447</v>
      </c>
      <c r="G452" s="5">
        <f>C452-E452</f>
        <v>7027163</v>
      </c>
      <c r="H452" s="5">
        <f t="shared" si="21"/>
        <v>3513582</v>
      </c>
      <c r="I452" s="5">
        <f t="shared" si="22"/>
        <v>3513581</v>
      </c>
      <c r="J452" s="7">
        <f t="shared" si="23"/>
        <v>1435.8733142623621</v>
      </c>
    </row>
    <row r="453" spans="1:10" x14ac:dyDescent="0.2">
      <c r="A453" s="1" t="s">
        <v>904</v>
      </c>
      <c r="B453" s="3" t="s">
        <v>905</v>
      </c>
      <c r="C453" s="5">
        <v>3311448</v>
      </c>
      <c r="D453" s="5">
        <v>3919972</v>
      </c>
      <c r="E453" s="5">
        <v>3919972</v>
      </c>
      <c r="F453" s="5">
        <v>316</v>
      </c>
      <c r="G453" s="5">
        <f>C453-E453</f>
        <v>-608524</v>
      </c>
      <c r="H453" s="5">
        <f t="shared" si="21"/>
        <v>0</v>
      </c>
      <c r="I453" s="5">
        <f t="shared" si="22"/>
        <v>-608524</v>
      </c>
      <c r="J453" s="7">
        <f t="shared" si="23"/>
        <v>0</v>
      </c>
    </row>
    <row r="454" spans="1:10" x14ac:dyDescent="0.2">
      <c r="A454" s="1" t="s">
        <v>906</v>
      </c>
      <c r="B454" s="3" t="s">
        <v>907</v>
      </c>
      <c r="C454" s="5">
        <v>13563810</v>
      </c>
      <c r="D454" s="5">
        <v>12504123</v>
      </c>
      <c r="E454" s="5">
        <v>11444435</v>
      </c>
      <c r="F454" s="5">
        <v>925</v>
      </c>
      <c r="G454" s="5">
        <f>C454-E454</f>
        <v>2119375</v>
      </c>
      <c r="H454" s="5">
        <f t="shared" si="21"/>
        <v>1059688</v>
      </c>
      <c r="I454" s="5">
        <f t="shared" si="22"/>
        <v>1059687</v>
      </c>
      <c r="J454" s="7">
        <f t="shared" si="23"/>
        <v>1145.6086486486486</v>
      </c>
    </row>
    <row r="455" spans="1:10" x14ac:dyDescent="0.2">
      <c r="A455" s="1" t="s">
        <v>908</v>
      </c>
      <c r="B455" s="3" t="s">
        <v>909</v>
      </c>
      <c r="C455" s="5">
        <v>18663939</v>
      </c>
      <c r="D455" s="5">
        <v>20358783</v>
      </c>
      <c r="E455" s="5">
        <v>20358783</v>
      </c>
      <c r="F455" s="5">
        <v>1480</v>
      </c>
      <c r="G455" s="5">
        <f>C455-E455</f>
        <v>-1694844</v>
      </c>
      <c r="H455" s="5">
        <f t="shared" si="21"/>
        <v>0</v>
      </c>
      <c r="I455" s="5">
        <f t="shared" si="22"/>
        <v>-1694844</v>
      </c>
      <c r="J455" s="7">
        <f t="shared" si="23"/>
        <v>0</v>
      </c>
    </row>
    <row r="456" spans="1:10" x14ac:dyDescent="0.2">
      <c r="A456" s="1" t="s">
        <v>910</v>
      </c>
      <c r="B456" s="3" t="s">
        <v>911</v>
      </c>
      <c r="C456" s="5">
        <v>7134478</v>
      </c>
      <c r="D456" s="5">
        <v>6825839</v>
      </c>
      <c r="E456" s="5">
        <v>6517200</v>
      </c>
      <c r="F456" s="5">
        <v>519</v>
      </c>
      <c r="G456" s="5">
        <f>C456-E456</f>
        <v>617278</v>
      </c>
      <c r="H456" s="5">
        <f t="shared" si="21"/>
        <v>308639</v>
      </c>
      <c r="I456" s="5">
        <f t="shared" si="22"/>
        <v>308639</v>
      </c>
      <c r="J456" s="7">
        <f t="shared" si="23"/>
        <v>594.68015414258184</v>
      </c>
    </row>
    <row r="457" spans="1:10" x14ac:dyDescent="0.2">
      <c r="A457" s="1" t="s">
        <v>912</v>
      </c>
      <c r="B457" s="3" t="s">
        <v>913</v>
      </c>
      <c r="C457" s="5">
        <v>3099432</v>
      </c>
      <c r="D457" s="5">
        <v>4706941</v>
      </c>
      <c r="E457" s="5">
        <v>4706941</v>
      </c>
      <c r="F457" s="5">
        <v>353</v>
      </c>
      <c r="G457" s="5">
        <f>C457-E457</f>
        <v>-1607509</v>
      </c>
      <c r="H457" s="5">
        <f t="shared" si="21"/>
        <v>0</v>
      </c>
      <c r="I457" s="5">
        <f t="shared" si="22"/>
        <v>-1607509</v>
      </c>
      <c r="J457" s="7">
        <f t="shared" si="23"/>
        <v>0</v>
      </c>
    </row>
    <row r="458" spans="1:10" x14ac:dyDescent="0.2">
      <c r="A458" s="1" t="s">
        <v>914</v>
      </c>
      <c r="B458" s="3" t="s">
        <v>915</v>
      </c>
      <c r="C458" s="5">
        <v>11246728</v>
      </c>
      <c r="D458" s="5">
        <v>10955341</v>
      </c>
      <c r="E458" s="5">
        <v>10663953</v>
      </c>
      <c r="F458" s="5">
        <v>1240</v>
      </c>
      <c r="G458" s="5">
        <f>C458-E458</f>
        <v>582775</v>
      </c>
      <c r="H458" s="5">
        <f t="shared" si="21"/>
        <v>291388</v>
      </c>
      <c r="I458" s="5">
        <f t="shared" si="22"/>
        <v>291387</v>
      </c>
      <c r="J458" s="7">
        <f t="shared" si="23"/>
        <v>234.99032258064517</v>
      </c>
    </row>
    <row r="459" spans="1:10" x14ac:dyDescent="0.2">
      <c r="A459" s="1" t="s">
        <v>916</v>
      </c>
      <c r="B459" s="3" t="s">
        <v>917</v>
      </c>
      <c r="C459" s="5">
        <v>7091377</v>
      </c>
      <c r="D459" s="5">
        <v>8389016</v>
      </c>
      <c r="E459" s="5">
        <v>8389016</v>
      </c>
      <c r="F459" s="5">
        <v>469</v>
      </c>
      <c r="G459" s="5">
        <f>C459-E459</f>
        <v>-1297639</v>
      </c>
      <c r="H459" s="5">
        <f t="shared" si="21"/>
        <v>0</v>
      </c>
      <c r="I459" s="5">
        <f t="shared" si="22"/>
        <v>-1297639</v>
      </c>
      <c r="J459" s="7">
        <f t="shared" si="23"/>
        <v>0</v>
      </c>
    </row>
    <row r="460" spans="1:10" x14ac:dyDescent="0.2">
      <c r="A460" s="1" t="s">
        <v>918</v>
      </c>
      <c r="B460" s="3" t="s">
        <v>919</v>
      </c>
      <c r="C460" s="5">
        <v>16705180</v>
      </c>
      <c r="D460" s="5">
        <v>15493827</v>
      </c>
      <c r="E460" s="5">
        <v>14282474</v>
      </c>
      <c r="F460" s="5">
        <v>3047</v>
      </c>
      <c r="G460" s="5">
        <f>C460-E460</f>
        <v>2422706</v>
      </c>
      <c r="H460" s="5">
        <f t="shared" si="21"/>
        <v>1211353</v>
      </c>
      <c r="I460" s="5">
        <f t="shared" si="22"/>
        <v>1211353</v>
      </c>
      <c r="J460" s="7">
        <f t="shared" si="23"/>
        <v>397.55595667870034</v>
      </c>
    </row>
    <row r="461" spans="1:10" x14ac:dyDescent="0.2">
      <c r="A461" s="1" t="s">
        <v>920</v>
      </c>
      <c r="B461" s="3" t="s">
        <v>921</v>
      </c>
      <c r="C461" s="5">
        <v>42353115</v>
      </c>
      <c r="D461" s="5">
        <v>36952452</v>
      </c>
      <c r="E461" s="5">
        <v>31551789</v>
      </c>
      <c r="F461" s="5">
        <v>9441</v>
      </c>
      <c r="G461" s="5">
        <f>C461-E461</f>
        <v>10801326</v>
      </c>
      <c r="H461" s="5">
        <f t="shared" si="21"/>
        <v>5400663</v>
      </c>
      <c r="I461" s="5">
        <f t="shared" si="22"/>
        <v>5400663</v>
      </c>
      <c r="J461" s="7">
        <f t="shared" si="23"/>
        <v>572.04353352399107</v>
      </c>
    </row>
    <row r="462" spans="1:10" x14ac:dyDescent="0.2">
      <c r="A462" s="1" t="s">
        <v>922</v>
      </c>
      <c r="B462" s="3" t="s">
        <v>923</v>
      </c>
      <c r="C462" s="5">
        <v>9241476</v>
      </c>
      <c r="D462" s="5">
        <v>9859813</v>
      </c>
      <c r="E462" s="5">
        <v>9859813</v>
      </c>
      <c r="F462" s="5">
        <v>1075</v>
      </c>
      <c r="G462" s="5">
        <f>C462-E462</f>
        <v>-618337</v>
      </c>
      <c r="H462" s="5">
        <f t="shared" si="21"/>
        <v>0</v>
      </c>
      <c r="I462" s="5">
        <f t="shared" si="22"/>
        <v>-618337</v>
      </c>
      <c r="J462" s="7">
        <f t="shared" si="23"/>
        <v>0</v>
      </c>
    </row>
    <row r="463" spans="1:10" x14ac:dyDescent="0.2">
      <c r="A463" s="1" t="s">
        <v>924</v>
      </c>
      <c r="B463" s="3" t="s">
        <v>925</v>
      </c>
      <c r="C463" s="5">
        <v>28000</v>
      </c>
      <c r="D463" s="5">
        <v>617003</v>
      </c>
      <c r="E463" s="5">
        <v>617003</v>
      </c>
      <c r="F463" s="5">
        <v>57</v>
      </c>
      <c r="G463" s="5">
        <f>C463-E463</f>
        <v>-589003</v>
      </c>
      <c r="H463" s="5">
        <f t="shared" si="21"/>
        <v>0</v>
      </c>
      <c r="I463" s="5">
        <f t="shared" si="22"/>
        <v>-589003</v>
      </c>
      <c r="J463" s="7">
        <f t="shared" si="23"/>
        <v>0</v>
      </c>
    </row>
    <row r="464" spans="1:10" x14ac:dyDescent="0.2">
      <c r="A464" s="1" t="s">
        <v>926</v>
      </c>
      <c r="B464" s="3" t="s">
        <v>927</v>
      </c>
      <c r="C464" s="5">
        <v>5016424</v>
      </c>
      <c r="D464" s="5">
        <v>6653267</v>
      </c>
      <c r="E464" s="5">
        <v>6653267</v>
      </c>
      <c r="F464" s="5">
        <v>795</v>
      </c>
      <c r="G464" s="5">
        <f>C464-E464</f>
        <v>-1636843</v>
      </c>
      <c r="H464" s="5">
        <f t="shared" si="21"/>
        <v>0</v>
      </c>
      <c r="I464" s="5">
        <f t="shared" si="22"/>
        <v>-1636843</v>
      </c>
      <c r="J464" s="7">
        <f t="shared" si="23"/>
        <v>0</v>
      </c>
    </row>
    <row r="465" spans="1:10" x14ac:dyDescent="0.2">
      <c r="A465" s="1" t="s">
        <v>928</v>
      </c>
      <c r="B465" s="3" t="s">
        <v>929</v>
      </c>
      <c r="C465" s="5">
        <v>10210155</v>
      </c>
      <c r="D465" s="5">
        <v>9131010</v>
      </c>
      <c r="E465" s="5">
        <v>8051865</v>
      </c>
      <c r="F465" s="5">
        <v>1359</v>
      </c>
      <c r="G465" s="5">
        <f>C465-E465</f>
        <v>2158290</v>
      </c>
      <c r="H465" s="5">
        <f t="shared" si="21"/>
        <v>1079145</v>
      </c>
      <c r="I465" s="5">
        <f t="shared" si="22"/>
        <v>1079145</v>
      </c>
      <c r="J465" s="7">
        <f t="shared" si="23"/>
        <v>794.07284768211923</v>
      </c>
    </row>
    <row r="466" spans="1:10" x14ac:dyDescent="0.2">
      <c r="A466" s="1" t="s">
        <v>930</v>
      </c>
      <c r="B466" s="3" t="s">
        <v>931</v>
      </c>
      <c r="C466" s="5">
        <v>24758683</v>
      </c>
      <c r="D466" s="5">
        <v>22576308</v>
      </c>
      <c r="E466" s="5">
        <v>20393932</v>
      </c>
      <c r="F466" s="5">
        <v>4060</v>
      </c>
      <c r="G466" s="5">
        <f>C466-E466</f>
        <v>4364751</v>
      </c>
      <c r="H466" s="5">
        <f t="shared" si="21"/>
        <v>2182376</v>
      </c>
      <c r="I466" s="5">
        <f t="shared" si="22"/>
        <v>2182375</v>
      </c>
      <c r="J466" s="7">
        <f t="shared" si="23"/>
        <v>537.53103448275863</v>
      </c>
    </row>
    <row r="467" spans="1:10" x14ac:dyDescent="0.2">
      <c r="A467" s="1" t="s">
        <v>932</v>
      </c>
      <c r="B467" s="3" t="s">
        <v>933</v>
      </c>
      <c r="C467" s="5">
        <v>19468815</v>
      </c>
      <c r="D467" s="5">
        <v>18941006</v>
      </c>
      <c r="E467" s="5">
        <v>18413196</v>
      </c>
      <c r="F467" s="5">
        <v>2877</v>
      </c>
      <c r="G467" s="5">
        <f>C467-E467</f>
        <v>1055619</v>
      </c>
      <c r="H467" s="5">
        <f t="shared" si="21"/>
        <v>527810</v>
      </c>
      <c r="I467" s="5">
        <f t="shared" si="22"/>
        <v>527809</v>
      </c>
      <c r="J467" s="7">
        <f t="shared" si="23"/>
        <v>183.45846367744178</v>
      </c>
    </row>
    <row r="468" spans="1:10" x14ac:dyDescent="0.2">
      <c r="A468" s="1" t="s">
        <v>934</v>
      </c>
      <c r="B468" s="3" t="s">
        <v>935</v>
      </c>
      <c r="C468" s="5">
        <v>10368552</v>
      </c>
      <c r="D468" s="5">
        <v>11942751</v>
      </c>
      <c r="E468" s="5">
        <v>11942751</v>
      </c>
      <c r="F468" s="5">
        <v>1435</v>
      </c>
      <c r="G468" s="5">
        <f>C468-E468</f>
        <v>-1574199</v>
      </c>
      <c r="H468" s="5">
        <f t="shared" si="21"/>
        <v>0</v>
      </c>
      <c r="I468" s="5">
        <f t="shared" si="22"/>
        <v>-1574199</v>
      </c>
      <c r="J468" s="7">
        <f t="shared" si="23"/>
        <v>0</v>
      </c>
    </row>
    <row r="469" spans="1:10" x14ac:dyDescent="0.2">
      <c r="A469" s="1" t="s">
        <v>936</v>
      </c>
      <c r="B469" s="3" t="s">
        <v>937</v>
      </c>
      <c r="C469" s="5">
        <v>19086768</v>
      </c>
      <c r="D469" s="5">
        <v>23470161</v>
      </c>
      <c r="E469" s="5">
        <v>23470161</v>
      </c>
      <c r="F469" s="5">
        <v>6051</v>
      </c>
      <c r="G469" s="5">
        <f>C469-E469</f>
        <v>-4383393</v>
      </c>
      <c r="H469" s="5">
        <f t="shared" si="21"/>
        <v>0</v>
      </c>
      <c r="I469" s="5">
        <f t="shared" si="22"/>
        <v>-4383393</v>
      </c>
      <c r="J469" s="7">
        <f t="shared" si="23"/>
        <v>0</v>
      </c>
    </row>
    <row r="470" spans="1:10" x14ac:dyDescent="0.2">
      <c r="A470" s="1" t="s">
        <v>938</v>
      </c>
      <c r="B470" s="3" t="s">
        <v>939</v>
      </c>
      <c r="C470" s="5">
        <v>6091737</v>
      </c>
      <c r="D470" s="5">
        <v>7177316</v>
      </c>
      <c r="E470" s="5">
        <v>7177316</v>
      </c>
      <c r="F470" s="5">
        <v>1037</v>
      </c>
      <c r="G470" s="5">
        <f>C470-E470</f>
        <v>-1085579</v>
      </c>
      <c r="H470" s="5">
        <f t="shared" si="21"/>
        <v>0</v>
      </c>
      <c r="I470" s="5">
        <f t="shared" si="22"/>
        <v>-1085579</v>
      </c>
      <c r="J470" s="7">
        <f t="shared" si="23"/>
        <v>0</v>
      </c>
    </row>
    <row r="471" spans="1:10" x14ac:dyDescent="0.2">
      <c r="A471" s="1" t="s">
        <v>940</v>
      </c>
      <c r="B471" s="3" t="s">
        <v>941</v>
      </c>
      <c r="C471" s="5">
        <v>5017375</v>
      </c>
      <c r="D471" s="5">
        <v>4865639</v>
      </c>
      <c r="E471" s="5">
        <v>4713902</v>
      </c>
      <c r="F471" s="5">
        <v>753</v>
      </c>
      <c r="G471" s="5">
        <f>C471-E471</f>
        <v>303473</v>
      </c>
      <c r="H471" s="5">
        <f t="shared" si="21"/>
        <v>151737</v>
      </c>
      <c r="I471" s="5">
        <f t="shared" si="22"/>
        <v>151736</v>
      </c>
      <c r="J471" s="7">
        <f t="shared" si="23"/>
        <v>201.50996015936255</v>
      </c>
    </row>
    <row r="472" spans="1:10" x14ac:dyDescent="0.2">
      <c r="A472" s="1" t="s">
        <v>942</v>
      </c>
      <c r="B472" s="3" t="s">
        <v>943</v>
      </c>
      <c r="C472" s="5">
        <v>4585895</v>
      </c>
      <c r="D472" s="5">
        <v>5035121</v>
      </c>
      <c r="E472" s="5">
        <v>5035121</v>
      </c>
      <c r="F472" s="5">
        <v>636</v>
      </c>
      <c r="G472" s="5">
        <f>C472-E472</f>
        <v>-449226</v>
      </c>
      <c r="H472" s="5">
        <f t="shared" si="21"/>
        <v>0</v>
      </c>
      <c r="I472" s="5">
        <f t="shared" si="22"/>
        <v>-449226</v>
      </c>
      <c r="J472" s="7">
        <f t="shared" si="23"/>
        <v>0</v>
      </c>
    </row>
    <row r="473" spans="1:10" x14ac:dyDescent="0.2">
      <c r="A473" s="1" t="s">
        <v>944</v>
      </c>
      <c r="B473" s="3" t="s">
        <v>945</v>
      </c>
      <c r="C473" s="5">
        <v>14221289</v>
      </c>
      <c r="D473" s="5">
        <v>14081612</v>
      </c>
      <c r="E473" s="5">
        <v>13941934</v>
      </c>
      <c r="F473" s="5">
        <v>2316</v>
      </c>
      <c r="G473" s="5">
        <f>C473-E473</f>
        <v>279355</v>
      </c>
      <c r="H473" s="5">
        <f t="shared" si="21"/>
        <v>139678</v>
      </c>
      <c r="I473" s="5">
        <f t="shared" si="22"/>
        <v>139677</v>
      </c>
      <c r="J473" s="7">
        <f t="shared" si="23"/>
        <v>60.310017271157164</v>
      </c>
    </row>
    <row r="474" spans="1:10" x14ac:dyDescent="0.2">
      <c r="A474" s="1" t="s">
        <v>946</v>
      </c>
      <c r="B474" s="3" t="s">
        <v>947</v>
      </c>
      <c r="C474" s="5">
        <v>21228828</v>
      </c>
      <c r="D474" s="5">
        <v>17164916</v>
      </c>
      <c r="E474" s="5">
        <v>13101003</v>
      </c>
      <c r="F474" s="5">
        <v>4217</v>
      </c>
      <c r="G474" s="5">
        <f>C474-E474</f>
        <v>8127825</v>
      </c>
      <c r="H474" s="5">
        <f t="shared" si="21"/>
        <v>4063913</v>
      </c>
      <c r="I474" s="5">
        <f t="shared" si="22"/>
        <v>4063912</v>
      </c>
      <c r="J474" s="7">
        <f t="shared" si="23"/>
        <v>963.69765235949728</v>
      </c>
    </row>
    <row r="475" spans="1:10" x14ac:dyDescent="0.2">
      <c r="A475" s="1" t="s">
        <v>948</v>
      </c>
      <c r="B475" s="3" t="s">
        <v>949</v>
      </c>
      <c r="C475" s="5">
        <v>9485906</v>
      </c>
      <c r="D475" s="5">
        <v>8877323</v>
      </c>
      <c r="E475" s="5">
        <v>8268739</v>
      </c>
      <c r="F475" s="5">
        <v>1760</v>
      </c>
      <c r="G475" s="5">
        <f>C475-E475</f>
        <v>1217167</v>
      </c>
      <c r="H475" s="5">
        <f t="shared" si="21"/>
        <v>608584</v>
      </c>
      <c r="I475" s="5">
        <f t="shared" si="22"/>
        <v>608583</v>
      </c>
      <c r="J475" s="7">
        <f t="shared" si="23"/>
        <v>345.78636363636366</v>
      </c>
    </row>
    <row r="476" spans="1:10" x14ac:dyDescent="0.2">
      <c r="A476" s="1" t="s">
        <v>950</v>
      </c>
      <c r="B476" s="3" t="s">
        <v>951</v>
      </c>
      <c r="C476" s="5">
        <v>20329320</v>
      </c>
      <c r="D476" s="5">
        <v>17721217</v>
      </c>
      <c r="E476" s="5">
        <v>15113114</v>
      </c>
      <c r="F476" s="5">
        <v>2742</v>
      </c>
      <c r="G476" s="5">
        <f>C476-E476</f>
        <v>5216206</v>
      </c>
      <c r="H476" s="5">
        <f t="shared" si="21"/>
        <v>2608103</v>
      </c>
      <c r="I476" s="5">
        <f t="shared" si="22"/>
        <v>2608103</v>
      </c>
      <c r="J476" s="7">
        <f t="shared" si="23"/>
        <v>951.16812545587163</v>
      </c>
    </row>
    <row r="477" spans="1:10" x14ac:dyDescent="0.2">
      <c r="A477" s="1" t="s">
        <v>952</v>
      </c>
      <c r="B477" s="3" t="s">
        <v>953</v>
      </c>
      <c r="C477" s="5">
        <v>147203486</v>
      </c>
      <c r="D477" s="5">
        <v>131208469</v>
      </c>
      <c r="E477" s="5">
        <v>115213451</v>
      </c>
      <c r="F477" s="5">
        <v>9673</v>
      </c>
      <c r="G477" s="5">
        <f>C477-E477</f>
        <v>31990035</v>
      </c>
      <c r="H477" s="5">
        <f t="shared" si="21"/>
        <v>15995018</v>
      </c>
      <c r="I477" s="5">
        <f t="shared" si="22"/>
        <v>15995017</v>
      </c>
      <c r="J477" s="7">
        <f t="shared" si="23"/>
        <v>1653.5736586374444</v>
      </c>
    </row>
    <row r="478" spans="1:10" x14ac:dyDescent="0.2">
      <c r="A478" s="1" t="s">
        <v>954</v>
      </c>
      <c r="B478" s="3" t="s">
        <v>955</v>
      </c>
      <c r="C478" s="5">
        <v>1261997</v>
      </c>
      <c r="D478" s="5">
        <v>2552270</v>
      </c>
      <c r="E478" s="5">
        <v>2552270</v>
      </c>
      <c r="F478" s="5">
        <v>286</v>
      </c>
      <c r="G478" s="5">
        <f>C478-E478</f>
        <v>-1290273</v>
      </c>
      <c r="H478" s="5">
        <f t="shared" si="21"/>
        <v>0</v>
      </c>
      <c r="I478" s="5">
        <f t="shared" si="22"/>
        <v>-1290273</v>
      </c>
      <c r="J478" s="7">
        <f t="shared" si="23"/>
        <v>0</v>
      </c>
    </row>
    <row r="479" spans="1:10" x14ac:dyDescent="0.2">
      <c r="A479" s="1" t="s">
        <v>956</v>
      </c>
      <c r="B479" s="3" t="s">
        <v>957</v>
      </c>
      <c r="C479" s="5">
        <v>1534240</v>
      </c>
      <c r="D479" s="5">
        <v>2556429</v>
      </c>
      <c r="E479" s="5">
        <v>2556429</v>
      </c>
      <c r="F479" s="5">
        <v>180</v>
      </c>
      <c r="G479" s="5">
        <f>C479-E479</f>
        <v>-1022189</v>
      </c>
      <c r="H479" s="5">
        <f t="shared" si="21"/>
        <v>0</v>
      </c>
      <c r="I479" s="5">
        <f t="shared" si="22"/>
        <v>-1022189</v>
      </c>
      <c r="J479" s="7">
        <f t="shared" si="23"/>
        <v>0</v>
      </c>
    </row>
    <row r="480" spans="1:10" x14ac:dyDescent="0.2">
      <c r="A480" s="1" t="s">
        <v>958</v>
      </c>
      <c r="B480" s="3" t="s">
        <v>959</v>
      </c>
      <c r="C480" s="5">
        <v>6400588</v>
      </c>
      <c r="D480" s="5">
        <v>8019377</v>
      </c>
      <c r="E480" s="5">
        <v>8019377</v>
      </c>
      <c r="F480" s="5">
        <v>622</v>
      </c>
      <c r="G480" s="5">
        <f>C480-E480</f>
        <v>-1618789</v>
      </c>
      <c r="H480" s="5">
        <f t="shared" si="21"/>
        <v>0</v>
      </c>
      <c r="I480" s="5">
        <f t="shared" si="22"/>
        <v>-1618789</v>
      </c>
      <c r="J480" s="7">
        <f t="shared" si="23"/>
        <v>0</v>
      </c>
    </row>
    <row r="481" spans="1:10" x14ac:dyDescent="0.2">
      <c r="A481" s="1" t="s">
        <v>960</v>
      </c>
      <c r="B481" s="3" t="s">
        <v>961</v>
      </c>
      <c r="C481" s="5">
        <v>15084425</v>
      </c>
      <c r="D481" s="5">
        <v>15332168</v>
      </c>
      <c r="E481" s="5">
        <v>15332168</v>
      </c>
      <c r="F481" s="5">
        <v>1580</v>
      </c>
      <c r="G481" s="5">
        <f>C481-E481</f>
        <v>-247743</v>
      </c>
      <c r="H481" s="5">
        <f t="shared" si="21"/>
        <v>0</v>
      </c>
      <c r="I481" s="5">
        <f t="shared" si="22"/>
        <v>-247743</v>
      </c>
      <c r="J481" s="7">
        <f t="shared" si="23"/>
        <v>0</v>
      </c>
    </row>
    <row r="482" spans="1:10" x14ac:dyDescent="0.2">
      <c r="A482" s="1" t="s">
        <v>962</v>
      </c>
      <c r="B482" s="3" t="s">
        <v>963</v>
      </c>
      <c r="C482" s="5">
        <v>8031492</v>
      </c>
      <c r="D482" s="5">
        <v>7879574</v>
      </c>
      <c r="E482" s="5">
        <v>7727656</v>
      </c>
      <c r="F482" s="5">
        <v>849</v>
      </c>
      <c r="G482" s="5">
        <f>C482-E482</f>
        <v>303836</v>
      </c>
      <c r="H482" s="5">
        <f t="shared" si="21"/>
        <v>151918</v>
      </c>
      <c r="I482" s="5">
        <f t="shared" si="22"/>
        <v>151918</v>
      </c>
      <c r="J482" s="7">
        <f t="shared" si="23"/>
        <v>178.93757361601885</v>
      </c>
    </row>
    <row r="483" spans="1:10" x14ac:dyDescent="0.2">
      <c r="A483" s="1" t="s">
        <v>964</v>
      </c>
      <c r="B483" s="3" t="s">
        <v>965</v>
      </c>
      <c r="C483" s="5">
        <v>2608132</v>
      </c>
      <c r="D483" s="5">
        <v>3807232</v>
      </c>
      <c r="E483" s="5">
        <v>3807232</v>
      </c>
      <c r="F483" s="5">
        <v>226</v>
      </c>
      <c r="G483" s="5">
        <f>C483-E483</f>
        <v>-1199100</v>
      </c>
      <c r="H483" s="5">
        <f t="shared" si="21"/>
        <v>0</v>
      </c>
      <c r="I483" s="5">
        <f t="shared" si="22"/>
        <v>-1199100</v>
      </c>
      <c r="J483" s="7">
        <f t="shared" si="23"/>
        <v>0</v>
      </c>
    </row>
    <row r="484" spans="1:10" x14ac:dyDescent="0.2">
      <c r="A484" s="1" t="s">
        <v>966</v>
      </c>
      <c r="B484" s="3" t="s">
        <v>967</v>
      </c>
      <c r="C484" s="5">
        <v>9024353</v>
      </c>
      <c r="D484" s="5">
        <v>8471706</v>
      </c>
      <c r="E484" s="5">
        <v>7919058</v>
      </c>
      <c r="F484" s="5">
        <v>721</v>
      </c>
      <c r="G484" s="5">
        <f>C484-E484</f>
        <v>1105295</v>
      </c>
      <c r="H484" s="5">
        <f t="shared" si="21"/>
        <v>552648</v>
      </c>
      <c r="I484" s="5">
        <f t="shared" si="22"/>
        <v>552647</v>
      </c>
      <c r="J484" s="7">
        <f t="shared" si="23"/>
        <v>766.50208044382805</v>
      </c>
    </row>
    <row r="485" spans="1:10" x14ac:dyDescent="0.2">
      <c r="A485" s="1" t="s">
        <v>968</v>
      </c>
      <c r="B485" s="3" t="s">
        <v>969</v>
      </c>
      <c r="C485" s="5">
        <v>7065157</v>
      </c>
      <c r="D485" s="5">
        <v>10526825</v>
      </c>
      <c r="E485" s="5">
        <v>10526825</v>
      </c>
      <c r="F485" s="5">
        <v>921</v>
      </c>
      <c r="G485" s="5">
        <f>C485-E485</f>
        <v>-3461668</v>
      </c>
      <c r="H485" s="5">
        <f t="shared" si="21"/>
        <v>0</v>
      </c>
      <c r="I485" s="5">
        <f t="shared" si="22"/>
        <v>-3461668</v>
      </c>
      <c r="J485" s="7">
        <f t="shared" si="23"/>
        <v>0</v>
      </c>
    </row>
    <row r="486" spans="1:10" x14ac:dyDescent="0.2">
      <c r="A486" s="1" t="s">
        <v>970</v>
      </c>
      <c r="B486" s="3" t="s">
        <v>971</v>
      </c>
      <c r="C486" s="5">
        <v>6075584</v>
      </c>
      <c r="D486" s="5">
        <v>8890580</v>
      </c>
      <c r="E486" s="5">
        <v>8890580</v>
      </c>
      <c r="F486" s="5">
        <v>631</v>
      </c>
      <c r="G486" s="5">
        <f>C486-E486</f>
        <v>-2814996</v>
      </c>
      <c r="H486" s="5">
        <f t="shared" si="21"/>
        <v>0</v>
      </c>
      <c r="I486" s="5">
        <f t="shared" si="22"/>
        <v>-2814996</v>
      </c>
      <c r="J486" s="7">
        <f t="shared" si="23"/>
        <v>0</v>
      </c>
    </row>
    <row r="487" spans="1:10" x14ac:dyDescent="0.2">
      <c r="A487" s="1" t="s">
        <v>972</v>
      </c>
      <c r="B487" s="3" t="s">
        <v>973</v>
      </c>
      <c r="C487" s="5">
        <v>2775194</v>
      </c>
      <c r="D487" s="5">
        <v>3914481</v>
      </c>
      <c r="E487" s="5">
        <v>3914481</v>
      </c>
      <c r="F487" s="5">
        <v>407</v>
      </c>
      <c r="G487" s="5">
        <f>C487-E487</f>
        <v>-1139287</v>
      </c>
      <c r="H487" s="5">
        <f t="shared" si="21"/>
        <v>0</v>
      </c>
      <c r="I487" s="5">
        <f t="shared" si="22"/>
        <v>-1139287</v>
      </c>
      <c r="J487" s="7">
        <f t="shared" si="23"/>
        <v>0</v>
      </c>
    </row>
    <row r="488" spans="1:10" x14ac:dyDescent="0.2">
      <c r="A488" s="1" t="s">
        <v>974</v>
      </c>
      <c r="B488" s="3" t="s">
        <v>975</v>
      </c>
      <c r="C488" s="5">
        <v>12833313</v>
      </c>
      <c r="D488" s="5">
        <v>11363260</v>
      </c>
      <c r="E488" s="5">
        <v>9893207</v>
      </c>
      <c r="F488" s="5">
        <v>1217</v>
      </c>
      <c r="G488" s="5">
        <f>C488-E488</f>
        <v>2940106</v>
      </c>
      <c r="H488" s="5">
        <f t="shared" si="21"/>
        <v>1470053</v>
      </c>
      <c r="I488" s="5">
        <f t="shared" si="22"/>
        <v>1470053</v>
      </c>
      <c r="J488" s="7">
        <f t="shared" si="23"/>
        <v>1207.9317995069844</v>
      </c>
    </row>
    <row r="489" spans="1:10" x14ac:dyDescent="0.2">
      <c r="A489" s="1" t="s">
        <v>976</v>
      </c>
      <c r="B489" s="3" t="s">
        <v>977</v>
      </c>
      <c r="C489" s="5">
        <v>20760930</v>
      </c>
      <c r="D489" s="5">
        <v>19112964</v>
      </c>
      <c r="E489" s="5">
        <v>17464998</v>
      </c>
      <c r="F489" s="5">
        <v>1526</v>
      </c>
      <c r="G489" s="5">
        <f>C489-E489</f>
        <v>3295932</v>
      </c>
      <c r="H489" s="5">
        <f t="shared" si="21"/>
        <v>1647966</v>
      </c>
      <c r="I489" s="5">
        <f t="shared" si="22"/>
        <v>1647966</v>
      </c>
      <c r="J489" s="7">
        <f t="shared" si="23"/>
        <v>1079.9252948885976</v>
      </c>
    </row>
    <row r="490" spans="1:10" x14ac:dyDescent="0.2">
      <c r="A490" s="1" t="s">
        <v>978</v>
      </c>
      <c r="B490" s="3" t="s">
        <v>979</v>
      </c>
      <c r="C490" s="5">
        <v>14878723</v>
      </c>
      <c r="D490" s="5">
        <v>14818518</v>
      </c>
      <c r="E490" s="5">
        <v>14758312</v>
      </c>
      <c r="F490" s="5">
        <v>994</v>
      </c>
      <c r="G490" s="5">
        <f>C490-E490</f>
        <v>120411</v>
      </c>
      <c r="H490" s="5">
        <f t="shared" si="21"/>
        <v>60206</v>
      </c>
      <c r="I490" s="5">
        <f t="shared" si="22"/>
        <v>60205</v>
      </c>
      <c r="J490" s="7">
        <f t="shared" si="23"/>
        <v>60.569416498993967</v>
      </c>
    </row>
    <row r="491" spans="1:10" x14ac:dyDescent="0.2">
      <c r="A491" s="1" t="s">
        <v>980</v>
      </c>
      <c r="B491" s="3" t="s">
        <v>981</v>
      </c>
      <c r="C491" s="5">
        <v>4964570</v>
      </c>
      <c r="D491" s="5">
        <v>6520862</v>
      </c>
      <c r="E491" s="5">
        <v>6520862</v>
      </c>
      <c r="F491" s="5">
        <v>371</v>
      </c>
      <c r="G491" s="5">
        <f>C491-E491</f>
        <v>-1556292</v>
      </c>
      <c r="H491" s="5">
        <f t="shared" si="21"/>
        <v>0</v>
      </c>
      <c r="I491" s="5">
        <f t="shared" si="22"/>
        <v>-1556292</v>
      </c>
      <c r="J491" s="7">
        <f t="shared" si="23"/>
        <v>0</v>
      </c>
    </row>
    <row r="492" spans="1:10" x14ac:dyDescent="0.2">
      <c r="A492" s="1" t="s">
        <v>982</v>
      </c>
      <c r="B492" s="3" t="s">
        <v>983</v>
      </c>
      <c r="C492" s="5">
        <v>19125627</v>
      </c>
      <c r="D492" s="5">
        <v>18094325</v>
      </c>
      <c r="E492" s="5">
        <v>17063022</v>
      </c>
      <c r="F492" s="5">
        <v>1362</v>
      </c>
      <c r="G492" s="5">
        <f>C492-E492</f>
        <v>2062605</v>
      </c>
      <c r="H492" s="5">
        <f t="shared" si="21"/>
        <v>1031303</v>
      </c>
      <c r="I492" s="5">
        <f t="shared" si="22"/>
        <v>1031302</v>
      </c>
      <c r="J492" s="7">
        <f t="shared" si="23"/>
        <v>757.1975036710719</v>
      </c>
    </row>
    <row r="493" spans="1:10" x14ac:dyDescent="0.2">
      <c r="A493" s="1" t="s">
        <v>984</v>
      </c>
      <c r="B493" s="3" t="s">
        <v>985</v>
      </c>
      <c r="C493" s="5">
        <v>3009657</v>
      </c>
      <c r="D493" s="5">
        <v>3665268</v>
      </c>
      <c r="E493" s="5">
        <v>3665268</v>
      </c>
      <c r="F493" s="5">
        <v>224</v>
      </c>
      <c r="G493" s="5">
        <f>C493-E493</f>
        <v>-655611</v>
      </c>
      <c r="H493" s="5">
        <f t="shared" si="21"/>
        <v>0</v>
      </c>
      <c r="I493" s="5">
        <f t="shared" si="22"/>
        <v>-655611</v>
      </c>
      <c r="J493" s="7">
        <f t="shared" si="23"/>
        <v>0</v>
      </c>
    </row>
    <row r="494" spans="1:10" x14ac:dyDescent="0.2">
      <c r="A494" s="1" t="s">
        <v>986</v>
      </c>
      <c r="B494" s="3" t="s">
        <v>987</v>
      </c>
      <c r="C494" s="5">
        <v>10663255</v>
      </c>
      <c r="D494" s="5">
        <v>10845368</v>
      </c>
      <c r="E494" s="5">
        <v>10845368</v>
      </c>
      <c r="F494" s="5">
        <v>794</v>
      </c>
      <c r="G494" s="5">
        <f>C494-E494</f>
        <v>-182113</v>
      </c>
      <c r="H494" s="5">
        <f t="shared" si="21"/>
        <v>0</v>
      </c>
      <c r="I494" s="5">
        <f t="shared" si="22"/>
        <v>-182113</v>
      </c>
      <c r="J494" s="7">
        <f t="shared" si="23"/>
        <v>0</v>
      </c>
    </row>
    <row r="495" spans="1:10" x14ac:dyDescent="0.2">
      <c r="A495" s="1" t="s">
        <v>988</v>
      </c>
      <c r="B495" s="3" t="s">
        <v>989</v>
      </c>
      <c r="C495" s="5">
        <v>32462455</v>
      </c>
      <c r="D495" s="5">
        <v>32332169</v>
      </c>
      <c r="E495" s="5">
        <v>32201883</v>
      </c>
      <c r="F495" s="5">
        <v>4317</v>
      </c>
      <c r="G495" s="5">
        <f>C495-E495</f>
        <v>260572</v>
      </c>
      <c r="H495" s="5">
        <f t="shared" si="21"/>
        <v>130286</v>
      </c>
      <c r="I495" s="5">
        <f t="shared" si="22"/>
        <v>130286</v>
      </c>
      <c r="J495" s="7">
        <f t="shared" si="23"/>
        <v>30.179754459115127</v>
      </c>
    </row>
    <row r="496" spans="1:10" x14ac:dyDescent="0.2">
      <c r="A496" s="1" t="s">
        <v>990</v>
      </c>
      <c r="B496" s="3" t="s">
        <v>991</v>
      </c>
      <c r="C496" s="5">
        <v>14382099</v>
      </c>
      <c r="D496" s="5">
        <v>13735383</v>
      </c>
      <c r="E496" s="5">
        <v>13088667</v>
      </c>
      <c r="F496" s="5">
        <v>948</v>
      </c>
      <c r="G496" s="5">
        <f>C496-E496</f>
        <v>1293432</v>
      </c>
      <c r="H496" s="5">
        <f t="shared" si="21"/>
        <v>646716</v>
      </c>
      <c r="I496" s="5">
        <f t="shared" si="22"/>
        <v>646716</v>
      </c>
      <c r="J496" s="7">
        <f t="shared" si="23"/>
        <v>682.18987341772151</v>
      </c>
    </row>
    <row r="497" spans="1:10" x14ac:dyDescent="0.2">
      <c r="A497" s="1" t="s">
        <v>992</v>
      </c>
      <c r="B497" s="3" t="s">
        <v>993</v>
      </c>
      <c r="C497" s="5">
        <v>18956738</v>
      </c>
      <c r="D497" s="5">
        <v>19504799</v>
      </c>
      <c r="E497" s="5">
        <v>19504799</v>
      </c>
      <c r="F497" s="5">
        <v>1442</v>
      </c>
      <c r="G497" s="5">
        <f>C497-E497</f>
        <v>-548061</v>
      </c>
      <c r="H497" s="5">
        <f t="shared" si="21"/>
        <v>0</v>
      </c>
      <c r="I497" s="5">
        <f t="shared" si="22"/>
        <v>-548061</v>
      </c>
      <c r="J497" s="7">
        <f t="shared" si="23"/>
        <v>0</v>
      </c>
    </row>
    <row r="498" spans="1:10" x14ac:dyDescent="0.2">
      <c r="A498" s="1" t="s">
        <v>994</v>
      </c>
      <c r="B498" s="3" t="s">
        <v>995</v>
      </c>
      <c r="C498" s="5">
        <v>4878941</v>
      </c>
      <c r="D498" s="5">
        <v>4792517</v>
      </c>
      <c r="E498" s="5">
        <v>4706092</v>
      </c>
      <c r="F498" s="5">
        <v>451</v>
      </c>
      <c r="G498" s="5">
        <f>C498-E498</f>
        <v>172849</v>
      </c>
      <c r="H498" s="5">
        <f t="shared" si="21"/>
        <v>86425</v>
      </c>
      <c r="I498" s="5">
        <f t="shared" si="22"/>
        <v>86424</v>
      </c>
      <c r="J498" s="7">
        <f t="shared" si="23"/>
        <v>191.62971175166297</v>
      </c>
    </row>
    <row r="499" spans="1:10" x14ac:dyDescent="0.2">
      <c r="A499" s="1" t="s">
        <v>996</v>
      </c>
      <c r="B499" s="3" t="s">
        <v>997</v>
      </c>
      <c r="C499" s="5">
        <v>4448018</v>
      </c>
      <c r="D499" s="5">
        <v>4720096</v>
      </c>
      <c r="E499" s="5">
        <v>4720096</v>
      </c>
      <c r="F499" s="5">
        <v>333</v>
      </c>
      <c r="G499" s="5">
        <f>C499-E499</f>
        <v>-272078</v>
      </c>
      <c r="H499" s="5">
        <f t="shared" si="21"/>
        <v>0</v>
      </c>
      <c r="I499" s="5">
        <f t="shared" si="22"/>
        <v>-272078</v>
      </c>
      <c r="J499" s="7">
        <f t="shared" si="23"/>
        <v>0</v>
      </c>
    </row>
    <row r="500" spans="1:10" x14ac:dyDescent="0.2">
      <c r="A500" s="1" t="s">
        <v>998</v>
      </c>
      <c r="B500" s="3" t="s">
        <v>999</v>
      </c>
      <c r="C500" s="5">
        <v>5418930</v>
      </c>
      <c r="D500" s="5">
        <v>6720113</v>
      </c>
      <c r="E500" s="5">
        <v>6720113</v>
      </c>
      <c r="F500" s="5">
        <v>377</v>
      </c>
      <c r="G500" s="5">
        <f>C500-E500</f>
        <v>-1301183</v>
      </c>
      <c r="H500" s="5">
        <f t="shared" si="21"/>
        <v>0</v>
      </c>
      <c r="I500" s="5">
        <f t="shared" si="22"/>
        <v>-1301183</v>
      </c>
      <c r="J500" s="7">
        <f t="shared" si="23"/>
        <v>0</v>
      </c>
    </row>
    <row r="501" spans="1:10" x14ac:dyDescent="0.2">
      <c r="A501" s="1" t="s">
        <v>1000</v>
      </c>
      <c r="B501" s="3" t="s">
        <v>1001</v>
      </c>
      <c r="C501" s="5">
        <v>1329260</v>
      </c>
      <c r="D501" s="5">
        <v>3259807</v>
      </c>
      <c r="E501" s="5">
        <v>3259807</v>
      </c>
      <c r="F501" s="5">
        <v>393</v>
      </c>
      <c r="G501" s="5">
        <f>C501-E501</f>
        <v>-1930547</v>
      </c>
      <c r="H501" s="5">
        <f t="shared" si="21"/>
        <v>0</v>
      </c>
      <c r="I501" s="5">
        <f t="shared" si="22"/>
        <v>-1930547</v>
      </c>
      <c r="J501" s="7">
        <f t="shared" si="23"/>
        <v>0</v>
      </c>
    </row>
    <row r="502" spans="1:10" x14ac:dyDescent="0.2">
      <c r="A502" s="1" t="s">
        <v>1002</v>
      </c>
      <c r="B502" s="3" t="s">
        <v>1003</v>
      </c>
      <c r="C502" s="5">
        <v>15707012</v>
      </c>
      <c r="D502" s="5">
        <v>16942707</v>
      </c>
      <c r="E502" s="5">
        <v>16942707</v>
      </c>
      <c r="F502" s="5">
        <v>1212</v>
      </c>
      <c r="G502" s="5">
        <f>C502-E502</f>
        <v>-1235695</v>
      </c>
      <c r="H502" s="5">
        <f t="shared" si="21"/>
        <v>0</v>
      </c>
      <c r="I502" s="5">
        <f t="shared" si="22"/>
        <v>-1235695</v>
      </c>
      <c r="J502" s="7">
        <f t="shared" si="23"/>
        <v>0</v>
      </c>
    </row>
    <row r="503" spans="1:10" x14ac:dyDescent="0.2">
      <c r="A503" s="1" t="s">
        <v>1004</v>
      </c>
      <c r="B503" s="3" t="s">
        <v>1005</v>
      </c>
      <c r="C503" s="5">
        <v>5794643</v>
      </c>
      <c r="D503" s="5">
        <v>5730741</v>
      </c>
      <c r="E503" s="5">
        <v>5666838</v>
      </c>
      <c r="F503" s="5">
        <v>1545</v>
      </c>
      <c r="G503" s="5">
        <f>C503-E503</f>
        <v>127805</v>
      </c>
      <c r="H503" s="5">
        <f t="shared" si="21"/>
        <v>63903</v>
      </c>
      <c r="I503" s="5">
        <f t="shared" si="22"/>
        <v>63902</v>
      </c>
      <c r="J503" s="7">
        <f t="shared" si="23"/>
        <v>41.36116504854369</v>
      </c>
    </row>
    <row r="504" spans="1:10" x14ac:dyDescent="0.2">
      <c r="A504" s="1" t="s">
        <v>1006</v>
      </c>
      <c r="B504" s="3" t="s">
        <v>1007</v>
      </c>
      <c r="C504" s="5">
        <v>27923119</v>
      </c>
      <c r="D504" s="5">
        <v>26366222</v>
      </c>
      <c r="E504" s="5">
        <v>24809324</v>
      </c>
      <c r="F504" s="5">
        <v>3706</v>
      </c>
      <c r="G504" s="5">
        <f>C504-E504</f>
        <v>3113795</v>
      </c>
      <c r="H504" s="5">
        <f t="shared" si="21"/>
        <v>1556898</v>
      </c>
      <c r="I504" s="5">
        <f t="shared" si="22"/>
        <v>1556897</v>
      </c>
      <c r="J504" s="7">
        <f t="shared" si="23"/>
        <v>420.10199676200756</v>
      </c>
    </row>
    <row r="505" spans="1:10" x14ac:dyDescent="0.2">
      <c r="A505" s="1" t="s">
        <v>1008</v>
      </c>
      <c r="B505" s="3" t="s">
        <v>1009</v>
      </c>
      <c r="C505" s="5">
        <v>40900813</v>
      </c>
      <c r="D505" s="5">
        <v>38068550</v>
      </c>
      <c r="E505" s="5">
        <v>35236287</v>
      </c>
      <c r="F505" s="5">
        <v>4570</v>
      </c>
      <c r="G505" s="5">
        <f>C505-E505</f>
        <v>5664526</v>
      </c>
      <c r="H505" s="5">
        <f t="shared" si="21"/>
        <v>2832263</v>
      </c>
      <c r="I505" s="5">
        <f t="shared" si="22"/>
        <v>2832263</v>
      </c>
      <c r="J505" s="7">
        <f t="shared" si="23"/>
        <v>619.7512035010941</v>
      </c>
    </row>
    <row r="506" spans="1:10" x14ac:dyDescent="0.2">
      <c r="A506" s="1" t="s">
        <v>1010</v>
      </c>
      <c r="B506" s="3" t="s">
        <v>1011</v>
      </c>
      <c r="C506" s="5">
        <v>44309647</v>
      </c>
      <c r="D506" s="5">
        <v>42590915</v>
      </c>
      <c r="E506" s="5">
        <v>40872183</v>
      </c>
      <c r="F506" s="5">
        <v>5620</v>
      </c>
      <c r="G506" s="5">
        <f>C506-E506</f>
        <v>3437464</v>
      </c>
      <c r="H506" s="5">
        <f t="shared" si="21"/>
        <v>1718732</v>
      </c>
      <c r="I506" s="5">
        <f t="shared" si="22"/>
        <v>1718732</v>
      </c>
      <c r="J506" s="7">
        <f t="shared" si="23"/>
        <v>305.82419928825624</v>
      </c>
    </row>
    <row r="507" spans="1:10" x14ac:dyDescent="0.2">
      <c r="A507" s="1" t="s">
        <v>1012</v>
      </c>
      <c r="B507" s="3" t="s">
        <v>1013</v>
      </c>
      <c r="C507" s="5">
        <v>70883251</v>
      </c>
      <c r="D507" s="5">
        <v>59285938</v>
      </c>
      <c r="E507" s="5">
        <v>47688624</v>
      </c>
      <c r="F507" s="5">
        <v>4969</v>
      </c>
      <c r="G507" s="5">
        <f>C507-E507</f>
        <v>23194627</v>
      </c>
      <c r="H507" s="5">
        <f t="shared" si="21"/>
        <v>11597314</v>
      </c>
      <c r="I507" s="5">
        <f t="shared" si="22"/>
        <v>11597313</v>
      </c>
      <c r="J507" s="7">
        <f t="shared" si="23"/>
        <v>2333.9331857516604</v>
      </c>
    </row>
    <row r="508" spans="1:10" x14ac:dyDescent="0.2">
      <c r="A508" s="1" t="s">
        <v>1014</v>
      </c>
      <c r="B508" s="3" t="s">
        <v>1015</v>
      </c>
      <c r="C508" s="5">
        <v>28308352</v>
      </c>
      <c r="D508" s="5">
        <v>24295981</v>
      </c>
      <c r="E508" s="5">
        <v>20283610</v>
      </c>
      <c r="F508" s="5">
        <v>2944</v>
      </c>
      <c r="G508" s="5">
        <f>C508-E508</f>
        <v>8024742</v>
      </c>
      <c r="H508" s="5">
        <f t="shared" si="21"/>
        <v>4012371</v>
      </c>
      <c r="I508" s="5">
        <f t="shared" si="22"/>
        <v>4012371</v>
      </c>
      <c r="J508" s="7">
        <f t="shared" si="23"/>
        <v>1362.897758152174</v>
      </c>
    </row>
    <row r="509" spans="1:10" x14ac:dyDescent="0.2">
      <c r="A509" s="1" t="s">
        <v>1016</v>
      </c>
      <c r="B509" s="3" t="s">
        <v>1017</v>
      </c>
      <c r="C509" s="5">
        <v>30945510</v>
      </c>
      <c r="D509" s="5">
        <v>26805025</v>
      </c>
      <c r="E509" s="5">
        <v>22664539</v>
      </c>
      <c r="F509" s="5">
        <v>3788</v>
      </c>
      <c r="G509" s="5">
        <f>C509-E509</f>
        <v>8280971</v>
      </c>
      <c r="H509" s="5">
        <f t="shared" si="21"/>
        <v>4140486</v>
      </c>
      <c r="I509" s="5">
        <f t="shared" si="22"/>
        <v>4140485</v>
      </c>
      <c r="J509" s="7">
        <f t="shared" si="23"/>
        <v>1093.0533262935587</v>
      </c>
    </row>
    <row r="510" spans="1:10" x14ac:dyDescent="0.2">
      <c r="A510" s="1" t="s">
        <v>1018</v>
      </c>
      <c r="B510" s="3" t="s">
        <v>1019</v>
      </c>
      <c r="C510" s="5">
        <v>55964222</v>
      </c>
      <c r="D510" s="5">
        <v>47108826</v>
      </c>
      <c r="E510" s="5">
        <v>38253429</v>
      </c>
      <c r="F510" s="5">
        <v>2691</v>
      </c>
      <c r="G510" s="5">
        <f>C510-E510</f>
        <v>17710793</v>
      </c>
      <c r="H510" s="5">
        <f t="shared" si="21"/>
        <v>8855397</v>
      </c>
      <c r="I510" s="5">
        <f t="shared" si="22"/>
        <v>8855396</v>
      </c>
      <c r="J510" s="7">
        <f t="shared" si="23"/>
        <v>3290.7458193979933</v>
      </c>
    </row>
    <row r="511" spans="1:10" x14ac:dyDescent="0.2">
      <c r="A511" s="1" t="s">
        <v>1020</v>
      </c>
      <c r="B511" s="3" t="s">
        <v>1021</v>
      </c>
      <c r="C511" s="5">
        <v>0</v>
      </c>
      <c r="D511" s="5">
        <v>0</v>
      </c>
      <c r="E511" s="5">
        <v>0</v>
      </c>
      <c r="F511" s="5">
        <v>0</v>
      </c>
      <c r="G511" s="5">
        <f>C511-E511</f>
        <v>0</v>
      </c>
      <c r="H511" s="5">
        <f t="shared" si="21"/>
        <v>0</v>
      </c>
      <c r="I511" s="5">
        <f t="shared" si="22"/>
        <v>0</v>
      </c>
      <c r="J511" s="7" t="e">
        <f t="shared" si="23"/>
        <v>#DIV/0!</v>
      </c>
    </row>
    <row r="512" spans="1:10" x14ac:dyDescent="0.2">
      <c r="A512" s="1" t="s">
        <v>1022</v>
      </c>
      <c r="B512" s="3" t="s">
        <v>1023</v>
      </c>
      <c r="C512" s="5">
        <v>28815156</v>
      </c>
      <c r="D512" s="5">
        <v>26778516</v>
      </c>
      <c r="E512" s="5">
        <v>24741875</v>
      </c>
      <c r="F512" s="5">
        <v>3574</v>
      </c>
      <c r="G512" s="5">
        <f>C512-E512</f>
        <v>4073281</v>
      </c>
      <c r="H512" s="5">
        <f t="shared" si="21"/>
        <v>2036641</v>
      </c>
      <c r="I512" s="5">
        <f t="shared" si="22"/>
        <v>2036640</v>
      </c>
      <c r="J512" s="7">
        <f t="shared" si="23"/>
        <v>569.84918858421941</v>
      </c>
    </row>
    <row r="513" spans="1:10" x14ac:dyDescent="0.2">
      <c r="A513" s="1" t="s">
        <v>1024</v>
      </c>
      <c r="B513" s="3" t="s">
        <v>1025</v>
      </c>
      <c r="C513" s="5">
        <v>86792375</v>
      </c>
      <c r="D513" s="5">
        <v>90481066</v>
      </c>
      <c r="E513" s="5">
        <v>90481066</v>
      </c>
      <c r="F513" s="5">
        <v>12084</v>
      </c>
      <c r="G513" s="5">
        <f>C513-E513</f>
        <v>-3688691</v>
      </c>
      <c r="H513" s="5">
        <f t="shared" si="21"/>
        <v>0</v>
      </c>
      <c r="I513" s="5">
        <f t="shared" si="22"/>
        <v>-3688691</v>
      </c>
      <c r="J513" s="7">
        <f t="shared" si="23"/>
        <v>0</v>
      </c>
    </row>
    <row r="514" spans="1:10" x14ac:dyDescent="0.2">
      <c r="A514" s="1" t="s">
        <v>1026</v>
      </c>
      <c r="B514" s="3" t="s">
        <v>1027</v>
      </c>
      <c r="C514" s="5">
        <v>878899</v>
      </c>
      <c r="D514" s="5">
        <v>2945111</v>
      </c>
      <c r="E514" s="5">
        <v>2945111</v>
      </c>
      <c r="F514" s="5">
        <v>970</v>
      </c>
      <c r="G514" s="5">
        <f>C514-E514</f>
        <v>-2066212</v>
      </c>
      <c r="H514" s="5">
        <f t="shared" si="21"/>
        <v>0</v>
      </c>
      <c r="I514" s="5">
        <f t="shared" si="22"/>
        <v>-2066212</v>
      </c>
      <c r="J514" s="7">
        <f t="shared" si="23"/>
        <v>0</v>
      </c>
    </row>
    <row r="515" spans="1:10" x14ac:dyDescent="0.2">
      <c r="A515" s="1" t="s">
        <v>1028</v>
      </c>
      <c r="B515" s="3" t="s">
        <v>1029</v>
      </c>
      <c r="C515" s="5">
        <v>11597375</v>
      </c>
      <c r="D515" s="5">
        <v>13167292</v>
      </c>
      <c r="E515" s="5">
        <v>13167292</v>
      </c>
      <c r="F515" s="5">
        <v>2104</v>
      </c>
      <c r="G515" s="5">
        <f>C515-E515</f>
        <v>-1569917</v>
      </c>
      <c r="H515" s="5">
        <f t="shared" ref="H515:H578" si="24">D515-E515</f>
        <v>0</v>
      </c>
      <c r="I515" s="5">
        <f t="shared" ref="I515:I578" si="25">C515-D515</f>
        <v>-1569917</v>
      </c>
      <c r="J515" s="7">
        <f t="shared" ref="J515:J578" si="26">H515/F515</f>
        <v>0</v>
      </c>
    </row>
    <row r="516" spans="1:10" x14ac:dyDescent="0.2">
      <c r="A516" s="1" t="s">
        <v>1030</v>
      </c>
      <c r="B516" s="3" t="s">
        <v>1031</v>
      </c>
      <c r="C516" s="5">
        <v>15209036</v>
      </c>
      <c r="D516" s="5">
        <v>14795875</v>
      </c>
      <c r="E516" s="5">
        <v>14382713</v>
      </c>
      <c r="F516" s="5">
        <v>2408</v>
      </c>
      <c r="G516" s="5">
        <f>C516-E516</f>
        <v>826323</v>
      </c>
      <c r="H516" s="5">
        <f t="shared" si="24"/>
        <v>413162</v>
      </c>
      <c r="I516" s="5">
        <f t="shared" si="25"/>
        <v>413161</v>
      </c>
      <c r="J516" s="7">
        <f t="shared" si="26"/>
        <v>171.57890365448506</v>
      </c>
    </row>
    <row r="517" spans="1:10" x14ac:dyDescent="0.2">
      <c r="A517" s="1" t="s">
        <v>1032</v>
      </c>
      <c r="B517" s="3" t="s">
        <v>1033</v>
      </c>
      <c r="C517" s="5">
        <v>0</v>
      </c>
      <c r="D517" s="5">
        <v>0</v>
      </c>
      <c r="E517" s="5">
        <v>0</v>
      </c>
      <c r="F517" s="5">
        <v>0</v>
      </c>
      <c r="G517" s="5">
        <f>C517-E517</f>
        <v>0</v>
      </c>
      <c r="H517" s="5">
        <f t="shared" si="24"/>
        <v>0</v>
      </c>
      <c r="I517" s="5">
        <f t="shared" si="25"/>
        <v>0</v>
      </c>
      <c r="J517" s="7" t="e">
        <f t="shared" si="26"/>
        <v>#DIV/0!</v>
      </c>
    </row>
    <row r="518" spans="1:10" x14ac:dyDescent="0.2">
      <c r="A518" s="1" t="s">
        <v>1034</v>
      </c>
      <c r="B518" s="3" t="s">
        <v>1035</v>
      </c>
      <c r="C518" s="5">
        <v>71491038</v>
      </c>
      <c r="D518" s="5">
        <v>69290243</v>
      </c>
      <c r="E518" s="5">
        <v>67089447</v>
      </c>
      <c r="F518" s="5">
        <v>8898</v>
      </c>
      <c r="G518" s="5">
        <f>C518-E518</f>
        <v>4401591</v>
      </c>
      <c r="H518" s="5">
        <f t="shared" si="24"/>
        <v>2200796</v>
      </c>
      <c r="I518" s="5">
        <f t="shared" si="25"/>
        <v>2200795</v>
      </c>
      <c r="J518" s="7">
        <f t="shared" si="26"/>
        <v>247.33603056866713</v>
      </c>
    </row>
    <row r="519" spans="1:10" x14ac:dyDescent="0.2">
      <c r="A519" s="1" t="s">
        <v>1036</v>
      </c>
      <c r="B519" s="3" t="s">
        <v>1037</v>
      </c>
      <c r="C519" s="5">
        <v>83685046</v>
      </c>
      <c r="D519" s="5">
        <v>77025547</v>
      </c>
      <c r="E519" s="5">
        <v>70366047</v>
      </c>
      <c r="F519" s="5">
        <v>9059</v>
      </c>
      <c r="G519" s="5">
        <f>C519-E519</f>
        <v>13318999</v>
      </c>
      <c r="H519" s="5">
        <f t="shared" si="24"/>
        <v>6659500</v>
      </c>
      <c r="I519" s="5">
        <f t="shared" si="25"/>
        <v>6659499</v>
      </c>
      <c r="J519" s="7">
        <f t="shared" si="26"/>
        <v>735.12528976708245</v>
      </c>
    </row>
    <row r="520" spans="1:10" x14ac:dyDescent="0.2">
      <c r="A520" s="1" t="s">
        <v>1038</v>
      </c>
      <c r="B520" s="3" t="s">
        <v>1039</v>
      </c>
      <c r="C520" s="5">
        <v>69389098</v>
      </c>
      <c r="D520" s="5">
        <v>61507214</v>
      </c>
      <c r="E520" s="5">
        <v>53625329</v>
      </c>
      <c r="F520" s="5">
        <v>7266</v>
      </c>
      <c r="G520" s="5">
        <f>C520-E520</f>
        <v>15763769</v>
      </c>
      <c r="H520" s="5">
        <f t="shared" si="24"/>
        <v>7881885</v>
      </c>
      <c r="I520" s="5">
        <f t="shared" si="25"/>
        <v>7881884</v>
      </c>
      <c r="J520" s="7">
        <f t="shared" si="26"/>
        <v>1084.762592898431</v>
      </c>
    </row>
    <row r="521" spans="1:10" x14ac:dyDescent="0.2">
      <c r="A521" s="1" t="s">
        <v>1040</v>
      </c>
      <c r="B521" s="3" t="s">
        <v>1041</v>
      </c>
      <c r="C521" s="5">
        <v>147428868</v>
      </c>
      <c r="D521" s="5">
        <v>125526301</v>
      </c>
      <c r="E521" s="5">
        <v>103623734</v>
      </c>
      <c r="F521" s="5">
        <v>9054</v>
      </c>
      <c r="G521" s="5">
        <f>C521-E521</f>
        <v>43805134</v>
      </c>
      <c r="H521" s="5">
        <f t="shared" si="24"/>
        <v>21902567</v>
      </c>
      <c r="I521" s="5">
        <f t="shared" si="25"/>
        <v>21902567</v>
      </c>
      <c r="J521" s="7">
        <f t="shared" si="26"/>
        <v>2419.103931963773</v>
      </c>
    </row>
    <row r="522" spans="1:10" x14ac:dyDescent="0.2">
      <c r="A522" s="1" t="s">
        <v>1042</v>
      </c>
      <c r="B522" s="3" t="s">
        <v>1043</v>
      </c>
      <c r="C522" s="5">
        <v>14019132</v>
      </c>
      <c r="D522" s="5">
        <v>11631562</v>
      </c>
      <c r="E522" s="5">
        <v>9243992</v>
      </c>
      <c r="F522" s="5">
        <v>1518</v>
      </c>
      <c r="G522" s="5">
        <f>C522-E522</f>
        <v>4775140</v>
      </c>
      <c r="H522" s="5">
        <f t="shared" si="24"/>
        <v>2387570</v>
      </c>
      <c r="I522" s="5">
        <f t="shared" si="25"/>
        <v>2387570</v>
      </c>
      <c r="J522" s="7">
        <f t="shared" si="26"/>
        <v>1572.8392621870883</v>
      </c>
    </row>
    <row r="523" spans="1:10" x14ac:dyDescent="0.2">
      <c r="A523" s="1" t="s">
        <v>1044</v>
      </c>
      <c r="B523" s="3" t="s">
        <v>1045</v>
      </c>
      <c r="C523" s="5">
        <v>3638349</v>
      </c>
      <c r="D523" s="5">
        <v>4258452</v>
      </c>
      <c r="E523" s="5">
        <v>4258452</v>
      </c>
      <c r="F523" s="5">
        <v>693</v>
      </c>
      <c r="G523" s="5">
        <f>C523-E523</f>
        <v>-620103</v>
      </c>
      <c r="H523" s="5">
        <f t="shared" si="24"/>
        <v>0</v>
      </c>
      <c r="I523" s="5">
        <f t="shared" si="25"/>
        <v>-620103</v>
      </c>
      <c r="J523" s="7">
        <f t="shared" si="26"/>
        <v>0</v>
      </c>
    </row>
    <row r="524" spans="1:10" x14ac:dyDescent="0.2">
      <c r="A524" s="1" t="s">
        <v>1046</v>
      </c>
      <c r="B524" s="3" t="s">
        <v>1047</v>
      </c>
      <c r="C524" s="5">
        <v>36058227</v>
      </c>
      <c r="D524" s="5">
        <v>37143641</v>
      </c>
      <c r="E524" s="5">
        <v>37143641</v>
      </c>
      <c r="F524" s="5">
        <v>4120</v>
      </c>
      <c r="G524" s="5">
        <f>C524-E524</f>
        <v>-1085414</v>
      </c>
      <c r="H524" s="5">
        <f t="shared" si="24"/>
        <v>0</v>
      </c>
      <c r="I524" s="5">
        <f t="shared" si="25"/>
        <v>-1085414</v>
      </c>
      <c r="J524" s="7">
        <f t="shared" si="26"/>
        <v>0</v>
      </c>
    </row>
    <row r="525" spans="1:10" x14ac:dyDescent="0.2">
      <c r="A525" s="1" t="s">
        <v>1048</v>
      </c>
      <c r="B525" s="3" t="s">
        <v>1049</v>
      </c>
      <c r="C525" s="5">
        <v>1053500</v>
      </c>
      <c r="D525" s="5">
        <v>2165579</v>
      </c>
      <c r="E525" s="5">
        <v>2165579</v>
      </c>
      <c r="F525" s="5">
        <v>1864</v>
      </c>
      <c r="G525" s="5">
        <f>C525-E525</f>
        <v>-1112079</v>
      </c>
      <c r="H525" s="5">
        <f t="shared" si="24"/>
        <v>0</v>
      </c>
      <c r="I525" s="5">
        <f t="shared" si="25"/>
        <v>-1112079</v>
      </c>
      <c r="J525" s="7">
        <f t="shared" si="26"/>
        <v>0</v>
      </c>
    </row>
    <row r="526" spans="1:10" x14ac:dyDescent="0.2">
      <c r="A526" s="1" t="s">
        <v>1050</v>
      </c>
      <c r="B526" s="3" t="s">
        <v>1051</v>
      </c>
      <c r="C526" s="5">
        <v>72000</v>
      </c>
      <c r="D526" s="5">
        <v>207743</v>
      </c>
      <c r="E526" s="5">
        <v>207743</v>
      </c>
      <c r="F526" s="5">
        <v>101</v>
      </c>
      <c r="G526" s="5">
        <f>C526-E526</f>
        <v>-135743</v>
      </c>
      <c r="H526" s="5">
        <f t="shared" si="24"/>
        <v>0</v>
      </c>
      <c r="I526" s="5">
        <f t="shared" si="25"/>
        <v>-135743</v>
      </c>
      <c r="J526" s="7">
        <f t="shared" si="26"/>
        <v>0</v>
      </c>
    </row>
    <row r="527" spans="1:10" x14ac:dyDescent="0.2">
      <c r="A527" s="1" t="s">
        <v>1052</v>
      </c>
      <c r="B527" s="3" t="s">
        <v>1053</v>
      </c>
      <c r="C527" s="5">
        <v>379000</v>
      </c>
      <c r="D527" s="5">
        <v>815826</v>
      </c>
      <c r="E527" s="5">
        <v>815826</v>
      </c>
      <c r="F527" s="5">
        <v>616</v>
      </c>
      <c r="G527" s="5">
        <f>C527-E527</f>
        <v>-436826</v>
      </c>
      <c r="H527" s="5">
        <f t="shared" si="24"/>
        <v>0</v>
      </c>
      <c r="I527" s="5">
        <f t="shared" si="25"/>
        <v>-436826</v>
      </c>
      <c r="J527" s="7">
        <f t="shared" si="26"/>
        <v>0</v>
      </c>
    </row>
    <row r="528" spans="1:10" x14ac:dyDescent="0.2">
      <c r="A528" s="1" t="s">
        <v>1054</v>
      </c>
      <c r="B528" s="3" t="s">
        <v>1055</v>
      </c>
      <c r="C528" s="5">
        <v>529500</v>
      </c>
      <c r="D528" s="5">
        <v>1314565</v>
      </c>
      <c r="E528" s="5">
        <v>1314565</v>
      </c>
      <c r="F528" s="5">
        <v>923</v>
      </c>
      <c r="G528" s="5">
        <f>C528-E528</f>
        <v>-785065</v>
      </c>
      <c r="H528" s="5">
        <f t="shared" si="24"/>
        <v>0</v>
      </c>
      <c r="I528" s="5">
        <f t="shared" si="25"/>
        <v>-785065</v>
      </c>
      <c r="J528" s="7">
        <f t="shared" si="26"/>
        <v>0</v>
      </c>
    </row>
    <row r="529" spans="1:10" x14ac:dyDescent="0.2">
      <c r="A529" s="1" t="s">
        <v>1056</v>
      </c>
      <c r="B529" s="3" t="s">
        <v>1057</v>
      </c>
      <c r="C529" s="5">
        <v>0</v>
      </c>
      <c r="D529" s="5">
        <v>0</v>
      </c>
      <c r="E529" s="5">
        <v>0</v>
      </c>
      <c r="F529" s="5">
        <v>0</v>
      </c>
      <c r="G529" s="5">
        <f>C529-E529</f>
        <v>0</v>
      </c>
      <c r="H529" s="5">
        <f t="shared" si="24"/>
        <v>0</v>
      </c>
      <c r="I529" s="5">
        <f t="shared" si="25"/>
        <v>0</v>
      </c>
      <c r="J529" s="7" t="e">
        <f t="shared" si="26"/>
        <v>#DIV/0!</v>
      </c>
    </row>
    <row r="530" spans="1:10" x14ac:dyDescent="0.2">
      <c r="A530" s="1" t="s">
        <v>1058</v>
      </c>
      <c r="B530" s="3" t="s">
        <v>1059</v>
      </c>
      <c r="C530" s="5">
        <v>10334356</v>
      </c>
      <c r="D530" s="5">
        <v>9562964</v>
      </c>
      <c r="E530" s="5">
        <v>8791571</v>
      </c>
      <c r="F530" s="5">
        <v>2002</v>
      </c>
      <c r="G530" s="5">
        <f>C530-E530</f>
        <v>1542785</v>
      </c>
      <c r="H530" s="5">
        <f t="shared" si="24"/>
        <v>771393</v>
      </c>
      <c r="I530" s="5">
        <f t="shared" si="25"/>
        <v>771392</v>
      </c>
      <c r="J530" s="7">
        <f t="shared" si="26"/>
        <v>385.3111888111888</v>
      </c>
    </row>
    <row r="531" spans="1:10" x14ac:dyDescent="0.2">
      <c r="A531" s="1" t="s">
        <v>1060</v>
      </c>
      <c r="B531" s="3" t="s">
        <v>1061</v>
      </c>
      <c r="C531" s="5">
        <v>922000</v>
      </c>
      <c r="D531" s="5">
        <v>1919495</v>
      </c>
      <c r="E531" s="5">
        <v>1919495</v>
      </c>
      <c r="F531" s="5">
        <v>1587</v>
      </c>
      <c r="G531" s="5">
        <f>C531-E531</f>
        <v>-997495</v>
      </c>
      <c r="H531" s="5">
        <f t="shared" si="24"/>
        <v>0</v>
      </c>
      <c r="I531" s="5">
        <f t="shared" si="25"/>
        <v>-997495</v>
      </c>
      <c r="J531" s="7">
        <f t="shared" si="26"/>
        <v>0</v>
      </c>
    </row>
    <row r="532" spans="1:10" x14ac:dyDescent="0.2">
      <c r="A532" s="1" t="s">
        <v>1062</v>
      </c>
      <c r="B532" s="3" t="s">
        <v>1063</v>
      </c>
      <c r="C532" s="5">
        <v>20224627</v>
      </c>
      <c r="D532" s="5">
        <v>16352808</v>
      </c>
      <c r="E532" s="5">
        <v>12480988</v>
      </c>
      <c r="F532" s="5">
        <v>4310</v>
      </c>
      <c r="G532" s="5">
        <f>C532-E532</f>
        <v>7743639</v>
      </c>
      <c r="H532" s="5">
        <f t="shared" si="24"/>
        <v>3871820</v>
      </c>
      <c r="I532" s="5">
        <f t="shared" si="25"/>
        <v>3871819</v>
      </c>
      <c r="J532" s="7">
        <f t="shared" si="26"/>
        <v>898.33410672853825</v>
      </c>
    </row>
    <row r="533" spans="1:10" x14ac:dyDescent="0.2">
      <c r="A533" s="1" t="s">
        <v>1064</v>
      </c>
      <c r="B533" s="3" t="s">
        <v>1065</v>
      </c>
      <c r="C533" s="5">
        <v>14731507</v>
      </c>
      <c r="D533" s="5">
        <v>12354098</v>
      </c>
      <c r="E533" s="5">
        <v>9976689</v>
      </c>
      <c r="F533" s="5">
        <v>4846</v>
      </c>
      <c r="G533" s="5">
        <f>C533-E533</f>
        <v>4754818</v>
      </c>
      <c r="H533" s="5">
        <f t="shared" si="24"/>
        <v>2377409</v>
      </c>
      <c r="I533" s="5">
        <f t="shared" si="25"/>
        <v>2377409</v>
      </c>
      <c r="J533" s="7">
        <f t="shared" si="26"/>
        <v>490.59203466776722</v>
      </c>
    </row>
    <row r="534" spans="1:10" x14ac:dyDescent="0.2">
      <c r="A534" s="1" t="s">
        <v>1066</v>
      </c>
      <c r="B534" s="3" t="s">
        <v>1067</v>
      </c>
      <c r="C534" s="5">
        <v>25983355</v>
      </c>
      <c r="D534" s="5">
        <v>23462780</v>
      </c>
      <c r="E534" s="5">
        <v>20942205</v>
      </c>
      <c r="F534" s="5">
        <v>7578</v>
      </c>
      <c r="G534" s="5">
        <f>C534-E534</f>
        <v>5041150</v>
      </c>
      <c r="H534" s="5">
        <f t="shared" si="24"/>
        <v>2520575</v>
      </c>
      <c r="I534" s="5">
        <f t="shared" si="25"/>
        <v>2520575</v>
      </c>
      <c r="J534" s="7">
        <f t="shared" si="26"/>
        <v>332.61744523621007</v>
      </c>
    </row>
    <row r="535" spans="1:10" x14ac:dyDescent="0.2">
      <c r="A535" s="1" t="s">
        <v>1068</v>
      </c>
      <c r="B535" s="3" t="s">
        <v>1069</v>
      </c>
      <c r="C535" s="5">
        <v>12247304</v>
      </c>
      <c r="D535" s="5">
        <v>11128779</v>
      </c>
      <c r="E535" s="5">
        <v>10010253</v>
      </c>
      <c r="F535" s="5">
        <v>2887</v>
      </c>
      <c r="G535" s="5">
        <f>C535-E535</f>
        <v>2237051</v>
      </c>
      <c r="H535" s="5">
        <f t="shared" si="24"/>
        <v>1118526</v>
      </c>
      <c r="I535" s="5">
        <f t="shared" si="25"/>
        <v>1118525</v>
      </c>
      <c r="J535" s="7">
        <f t="shared" si="26"/>
        <v>387.43540006927606</v>
      </c>
    </row>
    <row r="536" spans="1:10" x14ac:dyDescent="0.2">
      <c r="A536" s="1" t="s">
        <v>1070</v>
      </c>
      <c r="B536" s="3" t="s">
        <v>1071</v>
      </c>
      <c r="C536" s="5">
        <v>26642689</v>
      </c>
      <c r="D536" s="5">
        <v>25175327</v>
      </c>
      <c r="E536" s="5">
        <v>23707964</v>
      </c>
      <c r="F536" s="5">
        <v>5747</v>
      </c>
      <c r="G536" s="5">
        <f>C536-E536</f>
        <v>2934725</v>
      </c>
      <c r="H536" s="5">
        <f t="shared" si="24"/>
        <v>1467363</v>
      </c>
      <c r="I536" s="5">
        <f t="shared" si="25"/>
        <v>1467362</v>
      </c>
      <c r="J536" s="7">
        <f t="shared" si="26"/>
        <v>255.32677918914217</v>
      </c>
    </row>
    <row r="537" spans="1:10" x14ac:dyDescent="0.2">
      <c r="A537" s="1" t="s">
        <v>1072</v>
      </c>
      <c r="B537" s="3" t="s">
        <v>1073</v>
      </c>
      <c r="C537" s="5">
        <v>48019790</v>
      </c>
      <c r="D537" s="5">
        <v>37971444</v>
      </c>
      <c r="E537" s="5">
        <v>27923098</v>
      </c>
      <c r="F537" s="5">
        <v>5745</v>
      </c>
      <c r="G537" s="5">
        <f>C537-E537</f>
        <v>20096692</v>
      </c>
      <c r="H537" s="5">
        <f t="shared" si="24"/>
        <v>10048346</v>
      </c>
      <c r="I537" s="5">
        <f t="shared" si="25"/>
        <v>10048346</v>
      </c>
      <c r="J537" s="7">
        <f t="shared" si="26"/>
        <v>1749.0593559617059</v>
      </c>
    </row>
    <row r="538" spans="1:10" x14ac:dyDescent="0.2">
      <c r="A538" s="1" t="s">
        <v>1074</v>
      </c>
      <c r="B538" s="3" t="s">
        <v>1075</v>
      </c>
      <c r="C538" s="5">
        <v>60490951</v>
      </c>
      <c r="D538" s="5">
        <v>49335833</v>
      </c>
      <c r="E538" s="5">
        <v>38180715</v>
      </c>
      <c r="F538" s="5">
        <v>5756</v>
      </c>
      <c r="G538" s="5">
        <f>C538-E538</f>
        <v>22310236</v>
      </c>
      <c r="H538" s="5">
        <f t="shared" si="24"/>
        <v>11155118</v>
      </c>
      <c r="I538" s="5">
        <f t="shared" si="25"/>
        <v>11155118</v>
      </c>
      <c r="J538" s="7">
        <f t="shared" si="26"/>
        <v>1937.9982626824183</v>
      </c>
    </row>
    <row r="539" spans="1:10" x14ac:dyDescent="0.2">
      <c r="A539" s="1" t="s">
        <v>1076</v>
      </c>
      <c r="B539" s="3" t="s">
        <v>1077</v>
      </c>
      <c r="C539" s="5">
        <v>18907080</v>
      </c>
      <c r="D539" s="5">
        <v>17226547</v>
      </c>
      <c r="E539" s="5">
        <v>15546013</v>
      </c>
      <c r="F539" s="5">
        <v>2750</v>
      </c>
      <c r="G539" s="5">
        <f>C539-E539</f>
        <v>3361067</v>
      </c>
      <c r="H539" s="5">
        <f t="shared" si="24"/>
        <v>1680534</v>
      </c>
      <c r="I539" s="5">
        <f t="shared" si="25"/>
        <v>1680533</v>
      </c>
      <c r="J539" s="7">
        <f t="shared" si="26"/>
        <v>611.10327272727272</v>
      </c>
    </row>
    <row r="540" spans="1:10" x14ac:dyDescent="0.2">
      <c r="A540" s="1" t="s">
        <v>1078</v>
      </c>
      <c r="B540" s="3" t="s">
        <v>1079</v>
      </c>
      <c r="C540" s="5">
        <v>20154230</v>
      </c>
      <c r="D540" s="5">
        <v>27359718</v>
      </c>
      <c r="E540" s="5">
        <v>27359718</v>
      </c>
      <c r="F540" s="5">
        <v>3465</v>
      </c>
      <c r="G540" s="5">
        <f>C540-E540</f>
        <v>-7205488</v>
      </c>
      <c r="H540" s="5">
        <f t="shared" si="24"/>
        <v>0</v>
      </c>
      <c r="I540" s="5">
        <f t="shared" si="25"/>
        <v>-7205488</v>
      </c>
      <c r="J540" s="7">
        <f t="shared" si="26"/>
        <v>0</v>
      </c>
    </row>
    <row r="541" spans="1:10" x14ac:dyDescent="0.2">
      <c r="A541" s="1" t="s">
        <v>1080</v>
      </c>
      <c r="B541" s="3" t="s">
        <v>1081</v>
      </c>
      <c r="C541" s="5">
        <v>14113781</v>
      </c>
      <c r="D541" s="5">
        <v>19010598</v>
      </c>
      <c r="E541" s="5">
        <v>19010598</v>
      </c>
      <c r="F541" s="5">
        <v>2745</v>
      </c>
      <c r="G541" s="5">
        <f>C541-E541</f>
        <v>-4896817</v>
      </c>
      <c r="H541" s="5">
        <f t="shared" si="24"/>
        <v>0</v>
      </c>
      <c r="I541" s="5">
        <f t="shared" si="25"/>
        <v>-4896817</v>
      </c>
      <c r="J541" s="7">
        <f t="shared" si="26"/>
        <v>0</v>
      </c>
    </row>
    <row r="542" spans="1:10" x14ac:dyDescent="0.2">
      <c r="A542" s="1" t="s">
        <v>1082</v>
      </c>
      <c r="B542" s="3" t="s">
        <v>1083</v>
      </c>
      <c r="C542" s="5">
        <v>10668673</v>
      </c>
      <c r="D542" s="5">
        <v>10986584</v>
      </c>
      <c r="E542" s="5">
        <v>10986584</v>
      </c>
      <c r="F542" s="5">
        <v>2014</v>
      </c>
      <c r="G542" s="5">
        <f>C542-E542</f>
        <v>-317911</v>
      </c>
      <c r="H542" s="5">
        <f t="shared" si="24"/>
        <v>0</v>
      </c>
      <c r="I542" s="5">
        <f t="shared" si="25"/>
        <v>-317911</v>
      </c>
      <c r="J542" s="7">
        <f t="shared" si="26"/>
        <v>0</v>
      </c>
    </row>
    <row r="543" spans="1:10" x14ac:dyDescent="0.2">
      <c r="A543" s="1" t="s">
        <v>1084</v>
      </c>
      <c r="B543" s="3" t="s">
        <v>1085</v>
      </c>
      <c r="C543" s="5">
        <v>11762884</v>
      </c>
      <c r="D543" s="5">
        <v>10759103</v>
      </c>
      <c r="E543" s="5">
        <v>9755322</v>
      </c>
      <c r="F543" s="5">
        <v>3263</v>
      </c>
      <c r="G543" s="5">
        <f>C543-E543</f>
        <v>2007562</v>
      </c>
      <c r="H543" s="5">
        <f t="shared" si="24"/>
        <v>1003781</v>
      </c>
      <c r="I543" s="5">
        <f t="shared" si="25"/>
        <v>1003781</v>
      </c>
      <c r="J543" s="7">
        <f t="shared" si="26"/>
        <v>307.62519154152619</v>
      </c>
    </row>
    <row r="544" spans="1:10" x14ac:dyDescent="0.2">
      <c r="A544" s="1" t="s">
        <v>1086</v>
      </c>
      <c r="B544" s="3" t="s">
        <v>1087</v>
      </c>
      <c r="C544" s="5">
        <v>31037814</v>
      </c>
      <c r="D544" s="5">
        <v>33296791</v>
      </c>
      <c r="E544" s="5">
        <v>33296791</v>
      </c>
      <c r="F544" s="5">
        <v>5351</v>
      </c>
      <c r="G544" s="5">
        <f>C544-E544</f>
        <v>-2258977</v>
      </c>
      <c r="H544" s="5">
        <f t="shared" si="24"/>
        <v>0</v>
      </c>
      <c r="I544" s="5">
        <f t="shared" si="25"/>
        <v>-2258977</v>
      </c>
      <c r="J544" s="7">
        <f t="shared" si="26"/>
        <v>0</v>
      </c>
    </row>
    <row r="545" spans="1:10" x14ac:dyDescent="0.2">
      <c r="A545" s="1" t="s">
        <v>1088</v>
      </c>
      <c r="B545" s="3" t="s">
        <v>1089</v>
      </c>
      <c r="C545" s="5">
        <v>18759059</v>
      </c>
      <c r="D545" s="5">
        <v>24531024</v>
      </c>
      <c r="E545" s="5">
        <v>24531024</v>
      </c>
      <c r="F545" s="5">
        <v>3865</v>
      </c>
      <c r="G545" s="5">
        <f>C545-E545</f>
        <v>-5771965</v>
      </c>
      <c r="H545" s="5">
        <f t="shared" si="24"/>
        <v>0</v>
      </c>
      <c r="I545" s="5">
        <f t="shared" si="25"/>
        <v>-5771965</v>
      </c>
      <c r="J545" s="7">
        <f t="shared" si="26"/>
        <v>0</v>
      </c>
    </row>
    <row r="546" spans="1:10" x14ac:dyDescent="0.2">
      <c r="A546" s="1" t="s">
        <v>1090</v>
      </c>
      <c r="B546" s="3" t="s">
        <v>1091</v>
      </c>
      <c r="C546" s="5">
        <v>368328563</v>
      </c>
      <c r="D546" s="5">
        <v>309120570</v>
      </c>
      <c r="E546" s="5">
        <v>249912576</v>
      </c>
      <c r="F546" s="5">
        <v>18556</v>
      </c>
      <c r="G546" s="5">
        <f>C546-E546</f>
        <v>118415987</v>
      </c>
      <c r="H546" s="5">
        <f t="shared" si="24"/>
        <v>59207994</v>
      </c>
      <c r="I546" s="5">
        <f t="shared" si="25"/>
        <v>59207993</v>
      </c>
      <c r="J546" s="7">
        <f t="shared" si="26"/>
        <v>3190.7735503341237</v>
      </c>
    </row>
    <row r="547" spans="1:10" x14ac:dyDescent="0.2">
      <c r="A547" s="1" t="s">
        <v>1092</v>
      </c>
      <c r="B547" s="3" t="s">
        <v>1093</v>
      </c>
      <c r="C547" s="5">
        <v>142136026</v>
      </c>
      <c r="D547" s="5">
        <v>118164460</v>
      </c>
      <c r="E547" s="5">
        <v>94192894</v>
      </c>
      <c r="F547" s="5">
        <v>7453</v>
      </c>
      <c r="G547" s="5">
        <f>C547-E547</f>
        <v>47943132</v>
      </c>
      <c r="H547" s="5">
        <f t="shared" si="24"/>
        <v>23971566</v>
      </c>
      <c r="I547" s="5">
        <f t="shared" si="25"/>
        <v>23971566</v>
      </c>
      <c r="J547" s="7">
        <f t="shared" si="26"/>
        <v>3216.3646853615992</v>
      </c>
    </row>
    <row r="548" spans="1:10" x14ac:dyDescent="0.2">
      <c r="A548" s="1" t="s">
        <v>1094</v>
      </c>
      <c r="B548" s="3" t="s">
        <v>1095</v>
      </c>
      <c r="C548" s="5">
        <v>21000</v>
      </c>
      <c r="D548" s="5">
        <v>208969</v>
      </c>
      <c r="E548" s="5">
        <v>208969</v>
      </c>
      <c r="F548" s="5">
        <v>48</v>
      </c>
      <c r="G548" s="5">
        <f>C548-E548</f>
        <v>-187969</v>
      </c>
      <c r="H548" s="5">
        <f t="shared" si="24"/>
        <v>0</v>
      </c>
      <c r="I548" s="5">
        <f t="shared" si="25"/>
        <v>-187969</v>
      </c>
      <c r="J548" s="7">
        <f t="shared" si="26"/>
        <v>0</v>
      </c>
    </row>
    <row r="549" spans="1:10" x14ac:dyDescent="0.2">
      <c r="A549" s="1" t="s">
        <v>1096</v>
      </c>
      <c r="B549" s="3" t="s">
        <v>1097</v>
      </c>
      <c r="C549" s="5">
        <v>9411192</v>
      </c>
      <c r="D549" s="5">
        <v>8176355</v>
      </c>
      <c r="E549" s="5">
        <v>6941517</v>
      </c>
      <c r="F549" s="5">
        <v>2046</v>
      </c>
      <c r="G549" s="5">
        <f>C549-E549</f>
        <v>2469675</v>
      </c>
      <c r="H549" s="5">
        <f t="shared" si="24"/>
        <v>1234838</v>
      </c>
      <c r="I549" s="5">
        <f t="shared" si="25"/>
        <v>1234837</v>
      </c>
      <c r="J549" s="7">
        <f t="shared" si="26"/>
        <v>603.53763440860212</v>
      </c>
    </row>
    <row r="550" spans="1:10" x14ac:dyDescent="0.2">
      <c r="A550" s="1" t="s">
        <v>1098</v>
      </c>
      <c r="B550" s="3" t="s">
        <v>1099</v>
      </c>
      <c r="C550" s="5">
        <v>48256396</v>
      </c>
      <c r="D550" s="5">
        <v>39112837</v>
      </c>
      <c r="E550" s="5">
        <v>29969278</v>
      </c>
      <c r="F550" s="5">
        <v>5980</v>
      </c>
      <c r="G550" s="5">
        <f>C550-E550</f>
        <v>18287118</v>
      </c>
      <c r="H550" s="5">
        <f t="shared" si="24"/>
        <v>9143559</v>
      </c>
      <c r="I550" s="5">
        <f t="shared" si="25"/>
        <v>9143559</v>
      </c>
      <c r="J550" s="7">
        <f t="shared" si="26"/>
        <v>1529.0232441471571</v>
      </c>
    </row>
    <row r="551" spans="1:10" x14ac:dyDescent="0.2">
      <c r="A551" s="1" t="s">
        <v>1100</v>
      </c>
      <c r="B551" s="3" t="s">
        <v>1101</v>
      </c>
      <c r="C551" s="5">
        <v>96500</v>
      </c>
      <c r="D551" s="5">
        <v>409273</v>
      </c>
      <c r="E551" s="5">
        <v>409273</v>
      </c>
      <c r="F551" s="5">
        <v>200</v>
      </c>
      <c r="G551" s="5">
        <f>C551-E551</f>
        <v>-312773</v>
      </c>
      <c r="H551" s="5">
        <f t="shared" si="24"/>
        <v>0</v>
      </c>
      <c r="I551" s="5">
        <f t="shared" si="25"/>
        <v>-312773</v>
      </c>
      <c r="J551" s="7">
        <f t="shared" si="26"/>
        <v>0</v>
      </c>
    </row>
    <row r="552" spans="1:10" x14ac:dyDescent="0.2">
      <c r="A552" s="1" t="s">
        <v>1102</v>
      </c>
      <c r="B552" s="3" t="s">
        <v>1103</v>
      </c>
      <c r="C552" s="5">
        <v>30785265</v>
      </c>
      <c r="D552" s="5">
        <v>29126740</v>
      </c>
      <c r="E552" s="5">
        <v>27468215</v>
      </c>
      <c r="F552" s="5">
        <v>8179</v>
      </c>
      <c r="G552" s="5">
        <f>C552-E552</f>
        <v>3317050</v>
      </c>
      <c r="H552" s="5">
        <f t="shared" si="24"/>
        <v>1658525</v>
      </c>
      <c r="I552" s="5">
        <f t="shared" si="25"/>
        <v>1658525</v>
      </c>
      <c r="J552" s="7">
        <f t="shared" si="26"/>
        <v>202.77845702408607</v>
      </c>
    </row>
    <row r="553" spans="1:10" x14ac:dyDescent="0.2">
      <c r="A553" s="1" t="s">
        <v>1104</v>
      </c>
      <c r="B553" s="3" t="s">
        <v>1105</v>
      </c>
      <c r="C553" s="5">
        <v>10260627</v>
      </c>
      <c r="D553" s="5">
        <v>11286341</v>
      </c>
      <c r="E553" s="5">
        <v>11286341</v>
      </c>
      <c r="F553" s="5">
        <v>2819</v>
      </c>
      <c r="G553" s="5">
        <f>C553-E553</f>
        <v>-1025714</v>
      </c>
      <c r="H553" s="5">
        <f t="shared" si="24"/>
        <v>0</v>
      </c>
      <c r="I553" s="5">
        <f t="shared" si="25"/>
        <v>-1025714</v>
      </c>
      <c r="J553" s="7">
        <f t="shared" si="26"/>
        <v>0</v>
      </c>
    </row>
    <row r="554" spans="1:10" x14ac:dyDescent="0.2">
      <c r="A554" s="1" t="s">
        <v>1106</v>
      </c>
      <c r="B554" s="3" t="s">
        <v>1107</v>
      </c>
      <c r="C554" s="5">
        <v>86000</v>
      </c>
      <c r="D554" s="5">
        <v>324308</v>
      </c>
      <c r="E554" s="5">
        <v>324308</v>
      </c>
      <c r="F554" s="5">
        <v>155</v>
      </c>
      <c r="G554" s="5">
        <f>C554-E554</f>
        <v>-238308</v>
      </c>
      <c r="H554" s="5">
        <f t="shared" si="24"/>
        <v>0</v>
      </c>
      <c r="I554" s="5">
        <f t="shared" si="25"/>
        <v>-238308</v>
      </c>
      <c r="J554" s="7">
        <f t="shared" si="26"/>
        <v>0</v>
      </c>
    </row>
    <row r="555" spans="1:10" x14ac:dyDescent="0.2">
      <c r="A555" s="1" t="s">
        <v>1108</v>
      </c>
      <c r="B555" s="3" t="s">
        <v>1109</v>
      </c>
      <c r="C555" s="5">
        <v>1137500</v>
      </c>
      <c r="D555" s="5">
        <v>1599276</v>
      </c>
      <c r="E555" s="5">
        <v>1599276</v>
      </c>
      <c r="F555" s="5">
        <v>1835</v>
      </c>
      <c r="G555" s="5">
        <f>C555-E555</f>
        <v>-461776</v>
      </c>
      <c r="H555" s="5">
        <f t="shared" si="24"/>
        <v>0</v>
      </c>
      <c r="I555" s="5">
        <f t="shared" si="25"/>
        <v>-461776</v>
      </c>
      <c r="J555" s="7">
        <f t="shared" si="26"/>
        <v>0</v>
      </c>
    </row>
    <row r="556" spans="1:10" x14ac:dyDescent="0.2">
      <c r="A556" s="1" t="s">
        <v>1110</v>
      </c>
      <c r="B556" s="3" t="s">
        <v>1111</v>
      </c>
      <c r="C556" s="5">
        <v>56500</v>
      </c>
      <c r="D556" s="5">
        <v>218903</v>
      </c>
      <c r="E556" s="5">
        <v>218903</v>
      </c>
      <c r="F556" s="5">
        <v>108</v>
      </c>
      <c r="G556" s="5">
        <f>C556-E556</f>
        <v>-162403</v>
      </c>
      <c r="H556" s="5">
        <f t="shared" si="24"/>
        <v>0</v>
      </c>
      <c r="I556" s="5">
        <f t="shared" si="25"/>
        <v>-162403</v>
      </c>
      <c r="J556" s="7">
        <f t="shared" si="26"/>
        <v>0</v>
      </c>
    </row>
    <row r="557" spans="1:10" x14ac:dyDescent="0.2">
      <c r="A557" s="1" t="s">
        <v>1112</v>
      </c>
      <c r="B557" s="3" t="s">
        <v>1113</v>
      </c>
      <c r="C557" s="5">
        <v>10498695</v>
      </c>
      <c r="D557" s="5">
        <v>8310367</v>
      </c>
      <c r="E557" s="5">
        <v>6122038</v>
      </c>
      <c r="F557" s="5">
        <v>2042</v>
      </c>
      <c r="G557" s="5">
        <f>C557-E557</f>
        <v>4376657</v>
      </c>
      <c r="H557" s="5">
        <f t="shared" si="24"/>
        <v>2188329</v>
      </c>
      <c r="I557" s="5">
        <f t="shared" si="25"/>
        <v>2188328</v>
      </c>
      <c r="J557" s="7">
        <f t="shared" si="26"/>
        <v>1071.6596474045054</v>
      </c>
    </row>
    <row r="558" spans="1:10" x14ac:dyDescent="0.2">
      <c r="A558" s="1" t="s">
        <v>1114</v>
      </c>
      <c r="B558" s="3" t="s">
        <v>1115</v>
      </c>
      <c r="C558" s="5">
        <v>0</v>
      </c>
      <c r="D558" s="5">
        <v>0</v>
      </c>
      <c r="E558" s="5">
        <v>0</v>
      </c>
      <c r="F558" s="5">
        <v>0</v>
      </c>
      <c r="G558" s="5">
        <f>C558-E558</f>
        <v>0</v>
      </c>
      <c r="H558" s="5">
        <f t="shared" si="24"/>
        <v>0</v>
      </c>
      <c r="I558" s="5">
        <f t="shared" si="25"/>
        <v>0</v>
      </c>
      <c r="J558" s="7" t="e">
        <f t="shared" si="26"/>
        <v>#DIV/0!</v>
      </c>
    </row>
    <row r="559" spans="1:10" x14ac:dyDescent="0.2">
      <c r="A559" s="1" t="s">
        <v>1116</v>
      </c>
      <c r="B559" s="3" t="s">
        <v>1117</v>
      </c>
      <c r="C559" s="5">
        <v>128500</v>
      </c>
      <c r="D559" s="5">
        <v>520764</v>
      </c>
      <c r="E559" s="5">
        <v>520764</v>
      </c>
      <c r="F559" s="5">
        <v>206</v>
      </c>
      <c r="G559" s="5">
        <f>C559-E559</f>
        <v>-392264</v>
      </c>
      <c r="H559" s="5">
        <f t="shared" si="24"/>
        <v>0</v>
      </c>
      <c r="I559" s="5">
        <f t="shared" si="25"/>
        <v>-392264</v>
      </c>
      <c r="J559" s="7">
        <f t="shared" si="26"/>
        <v>0</v>
      </c>
    </row>
    <row r="560" spans="1:10" x14ac:dyDescent="0.2">
      <c r="A560" s="1" t="s">
        <v>1118</v>
      </c>
      <c r="B560" s="3" t="s">
        <v>1119</v>
      </c>
      <c r="C560" s="5">
        <v>20978867</v>
      </c>
      <c r="D560" s="5">
        <v>20043464</v>
      </c>
      <c r="E560" s="5">
        <v>19108060</v>
      </c>
      <c r="F560" s="5">
        <v>3097</v>
      </c>
      <c r="G560" s="5">
        <f>C560-E560</f>
        <v>1870807</v>
      </c>
      <c r="H560" s="5">
        <f t="shared" si="24"/>
        <v>935404</v>
      </c>
      <c r="I560" s="5">
        <f t="shared" si="25"/>
        <v>935403</v>
      </c>
      <c r="J560" s="7">
        <f t="shared" si="26"/>
        <v>302.03551824346141</v>
      </c>
    </row>
    <row r="561" spans="1:10" x14ac:dyDescent="0.2">
      <c r="A561" s="1" t="s">
        <v>1120</v>
      </c>
      <c r="B561" s="3" t="s">
        <v>1121</v>
      </c>
      <c r="C561" s="5">
        <v>184500</v>
      </c>
      <c r="D561" s="5">
        <v>506847</v>
      </c>
      <c r="E561" s="5">
        <v>506847</v>
      </c>
      <c r="F561" s="5">
        <v>279</v>
      </c>
      <c r="G561" s="5">
        <f>C561-E561</f>
        <v>-322347</v>
      </c>
      <c r="H561" s="5">
        <f t="shared" si="24"/>
        <v>0</v>
      </c>
      <c r="I561" s="5">
        <f t="shared" si="25"/>
        <v>-322347</v>
      </c>
      <c r="J561" s="7">
        <f t="shared" si="26"/>
        <v>0</v>
      </c>
    </row>
    <row r="562" spans="1:10" x14ac:dyDescent="0.2">
      <c r="A562" s="1" t="s">
        <v>1122</v>
      </c>
      <c r="B562" s="3" t="s">
        <v>1123</v>
      </c>
      <c r="C562" s="5">
        <v>1126662</v>
      </c>
      <c r="D562" s="5">
        <v>1006356</v>
      </c>
      <c r="E562" s="5">
        <v>886050</v>
      </c>
      <c r="F562" s="5">
        <v>387</v>
      </c>
      <c r="G562" s="5">
        <f>C562-E562</f>
        <v>240612</v>
      </c>
      <c r="H562" s="5">
        <f t="shared" si="24"/>
        <v>120306</v>
      </c>
      <c r="I562" s="5">
        <f t="shared" si="25"/>
        <v>120306</v>
      </c>
      <c r="J562" s="7">
        <f t="shared" si="26"/>
        <v>310.86821705426354</v>
      </c>
    </row>
    <row r="563" spans="1:10" x14ac:dyDescent="0.2">
      <c r="A563" s="1" t="s">
        <v>1124</v>
      </c>
      <c r="B563" s="3" t="s">
        <v>1125</v>
      </c>
      <c r="C563" s="5">
        <v>44500</v>
      </c>
      <c r="D563" s="5">
        <v>258429</v>
      </c>
      <c r="E563" s="5">
        <v>258429</v>
      </c>
      <c r="F563" s="5">
        <v>96</v>
      </c>
      <c r="G563" s="5">
        <f>C563-E563</f>
        <v>-213929</v>
      </c>
      <c r="H563" s="5">
        <f t="shared" si="24"/>
        <v>0</v>
      </c>
      <c r="I563" s="5">
        <f t="shared" si="25"/>
        <v>-213929</v>
      </c>
      <c r="J563" s="7">
        <f t="shared" si="26"/>
        <v>0</v>
      </c>
    </row>
    <row r="564" spans="1:10" x14ac:dyDescent="0.2">
      <c r="A564" s="1" t="s">
        <v>1126</v>
      </c>
      <c r="B564" s="3" t="s">
        <v>1127</v>
      </c>
      <c r="C564" s="5">
        <v>29000</v>
      </c>
      <c r="D564" s="5">
        <v>169785</v>
      </c>
      <c r="E564" s="5">
        <v>169785</v>
      </c>
      <c r="F564" s="5">
        <v>65</v>
      </c>
      <c r="G564" s="5">
        <f>C564-E564</f>
        <v>-140785</v>
      </c>
      <c r="H564" s="5">
        <f t="shared" si="24"/>
        <v>0</v>
      </c>
      <c r="I564" s="5">
        <f t="shared" si="25"/>
        <v>-140785</v>
      </c>
      <c r="J564" s="7">
        <f t="shared" si="26"/>
        <v>0</v>
      </c>
    </row>
    <row r="565" spans="1:10" x14ac:dyDescent="0.2">
      <c r="A565" s="1" t="s">
        <v>1128</v>
      </c>
      <c r="B565" s="3" t="s">
        <v>1129</v>
      </c>
      <c r="C565" s="5">
        <v>432500</v>
      </c>
      <c r="D565" s="5">
        <v>1306459</v>
      </c>
      <c r="E565" s="5">
        <v>1306459</v>
      </c>
      <c r="F565" s="5">
        <v>759</v>
      </c>
      <c r="G565" s="5">
        <f>C565-E565</f>
        <v>-873959</v>
      </c>
      <c r="H565" s="5">
        <f t="shared" si="24"/>
        <v>0</v>
      </c>
      <c r="I565" s="5">
        <f t="shared" si="25"/>
        <v>-873959</v>
      </c>
      <c r="J565" s="7">
        <f t="shared" si="26"/>
        <v>0</v>
      </c>
    </row>
    <row r="566" spans="1:10" x14ac:dyDescent="0.2">
      <c r="A566" s="1" t="s">
        <v>1130</v>
      </c>
      <c r="B566" s="3" t="s">
        <v>1131</v>
      </c>
      <c r="C566" s="5">
        <v>2197665</v>
      </c>
      <c r="D566" s="5">
        <v>1820708</v>
      </c>
      <c r="E566" s="5">
        <v>1443751</v>
      </c>
      <c r="F566" s="5">
        <v>628</v>
      </c>
      <c r="G566" s="5">
        <f>C566-E566</f>
        <v>753914</v>
      </c>
      <c r="H566" s="5">
        <f t="shared" si="24"/>
        <v>376957</v>
      </c>
      <c r="I566" s="5">
        <f t="shared" si="25"/>
        <v>376957</v>
      </c>
      <c r="J566" s="7">
        <f t="shared" si="26"/>
        <v>600.25</v>
      </c>
    </row>
    <row r="567" spans="1:10" x14ac:dyDescent="0.2">
      <c r="A567" s="1" t="s">
        <v>1132</v>
      </c>
      <c r="B567" s="3" t="s">
        <v>1133</v>
      </c>
      <c r="C567" s="5">
        <v>661500</v>
      </c>
      <c r="D567" s="5">
        <v>1816924</v>
      </c>
      <c r="E567" s="5">
        <v>1816924</v>
      </c>
      <c r="F567" s="5">
        <v>1103</v>
      </c>
      <c r="G567" s="5">
        <f>C567-E567</f>
        <v>-1155424</v>
      </c>
      <c r="H567" s="5">
        <f t="shared" si="24"/>
        <v>0</v>
      </c>
      <c r="I567" s="5">
        <f t="shared" si="25"/>
        <v>-1155424</v>
      </c>
      <c r="J567" s="7">
        <f t="shared" si="26"/>
        <v>0</v>
      </c>
    </row>
    <row r="568" spans="1:10" x14ac:dyDescent="0.2">
      <c r="A568" s="1" t="s">
        <v>1134</v>
      </c>
      <c r="B568" s="3" t="s">
        <v>1135</v>
      </c>
      <c r="C568" s="5">
        <v>23756529</v>
      </c>
      <c r="D568" s="5">
        <v>20251895</v>
      </c>
      <c r="E568" s="5">
        <v>16747260</v>
      </c>
      <c r="F568" s="5">
        <v>1475</v>
      </c>
      <c r="G568" s="5">
        <f>C568-E568</f>
        <v>7009269</v>
      </c>
      <c r="H568" s="5">
        <f t="shared" si="24"/>
        <v>3504635</v>
      </c>
      <c r="I568" s="5">
        <f t="shared" si="25"/>
        <v>3504634</v>
      </c>
      <c r="J568" s="7">
        <f t="shared" si="26"/>
        <v>2376.0237288135595</v>
      </c>
    </row>
    <row r="569" spans="1:10" x14ac:dyDescent="0.2">
      <c r="A569" s="1" t="s">
        <v>1136</v>
      </c>
      <c r="B569" s="3" t="s">
        <v>1137</v>
      </c>
      <c r="C569" s="5">
        <v>2342983</v>
      </c>
      <c r="D569" s="5">
        <v>3701036</v>
      </c>
      <c r="E569" s="5">
        <v>3701036</v>
      </c>
      <c r="F569" s="5">
        <v>462</v>
      </c>
      <c r="G569" s="5">
        <f>C569-E569</f>
        <v>-1358053</v>
      </c>
      <c r="H569" s="5">
        <f t="shared" si="24"/>
        <v>0</v>
      </c>
      <c r="I569" s="5">
        <f t="shared" si="25"/>
        <v>-1358053</v>
      </c>
      <c r="J569" s="7">
        <f t="shared" si="26"/>
        <v>0</v>
      </c>
    </row>
    <row r="570" spans="1:10" x14ac:dyDescent="0.2">
      <c r="A570" s="1" t="s">
        <v>1138</v>
      </c>
      <c r="B570" s="3" t="s">
        <v>1139</v>
      </c>
      <c r="C570" s="5">
        <v>29380523</v>
      </c>
      <c r="D570" s="5">
        <v>25010436</v>
      </c>
      <c r="E570" s="5">
        <v>20640348</v>
      </c>
      <c r="F570" s="5">
        <v>1724</v>
      </c>
      <c r="G570" s="5">
        <f>C570-E570</f>
        <v>8740175</v>
      </c>
      <c r="H570" s="5">
        <f t="shared" si="24"/>
        <v>4370088</v>
      </c>
      <c r="I570" s="5">
        <f t="shared" si="25"/>
        <v>4370087</v>
      </c>
      <c r="J570" s="7">
        <f t="shared" si="26"/>
        <v>2534.8538283062644</v>
      </c>
    </row>
    <row r="571" spans="1:10" x14ac:dyDescent="0.2">
      <c r="A571" s="1" t="s">
        <v>1140</v>
      </c>
      <c r="B571" s="3" t="s">
        <v>1141</v>
      </c>
      <c r="C571" s="5">
        <v>8128818</v>
      </c>
      <c r="D571" s="5">
        <v>7580370</v>
      </c>
      <c r="E571" s="5">
        <v>7031922</v>
      </c>
      <c r="F571" s="5">
        <v>897</v>
      </c>
      <c r="G571" s="5">
        <f>C571-E571</f>
        <v>1096896</v>
      </c>
      <c r="H571" s="5">
        <f t="shared" si="24"/>
        <v>548448</v>
      </c>
      <c r="I571" s="5">
        <f t="shared" si="25"/>
        <v>548448</v>
      </c>
      <c r="J571" s="7">
        <f t="shared" si="26"/>
        <v>611.4247491638796</v>
      </c>
    </row>
    <row r="572" spans="1:10" x14ac:dyDescent="0.2">
      <c r="A572" s="1" t="s">
        <v>1142</v>
      </c>
      <c r="B572" s="3" t="s">
        <v>1143</v>
      </c>
      <c r="C572" s="5">
        <v>1780072</v>
      </c>
      <c r="D572" s="5">
        <v>2008000</v>
      </c>
      <c r="E572" s="5">
        <v>2008000</v>
      </c>
      <c r="F572" s="5">
        <v>230</v>
      </c>
      <c r="G572" s="5">
        <f>C572-E572</f>
        <v>-227928</v>
      </c>
      <c r="H572" s="5">
        <f t="shared" si="24"/>
        <v>0</v>
      </c>
      <c r="I572" s="5">
        <f t="shared" si="25"/>
        <v>-227928</v>
      </c>
      <c r="J572" s="7">
        <f t="shared" si="26"/>
        <v>0</v>
      </c>
    </row>
    <row r="573" spans="1:10" x14ac:dyDescent="0.2">
      <c r="A573" s="1" t="s">
        <v>1144</v>
      </c>
      <c r="B573" s="3" t="s">
        <v>1145</v>
      </c>
      <c r="C573" s="5">
        <v>4512362</v>
      </c>
      <c r="D573" s="5">
        <v>5609525</v>
      </c>
      <c r="E573" s="5">
        <v>5609525</v>
      </c>
      <c r="F573" s="5">
        <v>418</v>
      </c>
      <c r="G573" s="5">
        <f>C573-E573</f>
        <v>-1097163</v>
      </c>
      <c r="H573" s="5">
        <f t="shared" si="24"/>
        <v>0</v>
      </c>
      <c r="I573" s="5">
        <f t="shared" si="25"/>
        <v>-1097163</v>
      </c>
      <c r="J573" s="7">
        <f t="shared" si="26"/>
        <v>0</v>
      </c>
    </row>
    <row r="574" spans="1:10" x14ac:dyDescent="0.2">
      <c r="A574" s="1" t="s">
        <v>1146</v>
      </c>
      <c r="B574" s="3" t="s">
        <v>1147</v>
      </c>
      <c r="C574" s="5">
        <v>37039404</v>
      </c>
      <c r="D574" s="5">
        <v>33165764</v>
      </c>
      <c r="E574" s="5">
        <v>29292124</v>
      </c>
      <c r="F574" s="5">
        <v>2885</v>
      </c>
      <c r="G574" s="5">
        <f>C574-E574</f>
        <v>7747280</v>
      </c>
      <c r="H574" s="5">
        <f t="shared" si="24"/>
        <v>3873640</v>
      </c>
      <c r="I574" s="5">
        <f t="shared" si="25"/>
        <v>3873640</v>
      </c>
      <c r="J574" s="7">
        <f t="shared" si="26"/>
        <v>1342.6828422876949</v>
      </c>
    </row>
    <row r="575" spans="1:10" x14ac:dyDescent="0.2">
      <c r="A575" s="1" t="s">
        <v>1148</v>
      </c>
      <c r="B575" s="3" t="s">
        <v>1149</v>
      </c>
      <c r="C575" s="5">
        <v>7176493</v>
      </c>
      <c r="D575" s="5">
        <v>10745996</v>
      </c>
      <c r="E575" s="5">
        <v>10745996</v>
      </c>
      <c r="F575" s="5">
        <v>1012</v>
      </c>
      <c r="G575" s="5">
        <f>C575-E575</f>
        <v>-3569503</v>
      </c>
      <c r="H575" s="5">
        <f t="shared" si="24"/>
        <v>0</v>
      </c>
      <c r="I575" s="5">
        <f t="shared" si="25"/>
        <v>-3569503</v>
      </c>
      <c r="J575" s="7">
        <f t="shared" si="26"/>
        <v>0</v>
      </c>
    </row>
    <row r="576" spans="1:10" x14ac:dyDescent="0.2">
      <c r="A576" s="1" t="s">
        <v>1150</v>
      </c>
      <c r="B576" s="3" t="s">
        <v>1151</v>
      </c>
      <c r="C576" s="5">
        <v>18384223</v>
      </c>
      <c r="D576" s="5">
        <v>17056943</v>
      </c>
      <c r="E576" s="5">
        <v>15729662</v>
      </c>
      <c r="F576" s="5">
        <v>1446</v>
      </c>
      <c r="G576" s="5">
        <f>C576-E576</f>
        <v>2654561</v>
      </c>
      <c r="H576" s="5">
        <f t="shared" si="24"/>
        <v>1327281</v>
      </c>
      <c r="I576" s="5">
        <f t="shared" si="25"/>
        <v>1327280</v>
      </c>
      <c r="J576" s="7">
        <f t="shared" si="26"/>
        <v>917.89834024896265</v>
      </c>
    </row>
    <row r="577" spans="1:10" x14ac:dyDescent="0.2">
      <c r="A577" s="1" t="s">
        <v>1152</v>
      </c>
      <c r="B577" s="3" t="s">
        <v>1153</v>
      </c>
      <c r="C577" s="5">
        <v>9622601</v>
      </c>
      <c r="D577" s="5">
        <v>8978807</v>
      </c>
      <c r="E577" s="5">
        <v>8335012</v>
      </c>
      <c r="F577" s="5">
        <v>728</v>
      </c>
      <c r="G577" s="5">
        <f>C577-E577</f>
        <v>1287589</v>
      </c>
      <c r="H577" s="5">
        <f t="shared" si="24"/>
        <v>643795</v>
      </c>
      <c r="I577" s="5">
        <f t="shared" si="25"/>
        <v>643794</v>
      </c>
      <c r="J577" s="7">
        <f t="shared" si="26"/>
        <v>884.33379120879124</v>
      </c>
    </row>
    <row r="578" spans="1:10" x14ac:dyDescent="0.2">
      <c r="A578" s="1" t="s">
        <v>1154</v>
      </c>
      <c r="B578" s="3" t="s">
        <v>1155</v>
      </c>
      <c r="C578" s="5">
        <v>13066126</v>
      </c>
      <c r="D578" s="5">
        <v>12574383</v>
      </c>
      <c r="E578" s="5">
        <v>12082639</v>
      </c>
      <c r="F578" s="5">
        <v>1022</v>
      </c>
      <c r="G578" s="5">
        <f>C578-E578</f>
        <v>983487</v>
      </c>
      <c r="H578" s="5">
        <f t="shared" si="24"/>
        <v>491744</v>
      </c>
      <c r="I578" s="5">
        <f t="shared" si="25"/>
        <v>491743</v>
      </c>
      <c r="J578" s="7">
        <f t="shared" si="26"/>
        <v>481.15851272015658</v>
      </c>
    </row>
    <row r="579" spans="1:10" x14ac:dyDescent="0.2">
      <c r="A579" s="1" t="s">
        <v>1156</v>
      </c>
      <c r="B579" s="3" t="s">
        <v>1157</v>
      </c>
      <c r="C579" s="5">
        <v>18292799</v>
      </c>
      <c r="D579" s="5">
        <v>16670321</v>
      </c>
      <c r="E579" s="5">
        <v>15047843</v>
      </c>
      <c r="F579" s="5">
        <v>1863</v>
      </c>
      <c r="G579" s="5">
        <f>C579-E579</f>
        <v>3244956</v>
      </c>
      <c r="H579" s="5">
        <f t="shared" ref="H579:H642" si="27">D579-E579</f>
        <v>1622478</v>
      </c>
      <c r="I579" s="5">
        <f t="shared" ref="I579:I642" si="28">C579-D579</f>
        <v>1622478</v>
      </c>
      <c r="J579" s="7">
        <f t="shared" ref="J579:J642" si="29">H579/F579</f>
        <v>870.89533011272147</v>
      </c>
    </row>
    <row r="580" spans="1:10" x14ac:dyDescent="0.2">
      <c r="A580" s="1" t="s">
        <v>1158</v>
      </c>
      <c r="B580" s="3" t="s">
        <v>1159</v>
      </c>
      <c r="C580" s="5">
        <v>10348842</v>
      </c>
      <c r="D580" s="5">
        <v>10233834</v>
      </c>
      <c r="E580" s="5">
        <v>10118826</v>
      </c>
      <c r="F580" s="5">
        <v>777</v>
      </c>
      <c r="G580" s="5">
        <f>C580-E580</f>
        <v>230016</v>
      </c>
      <c r="H580" s="5">
        <f t="shared" si="27"/>
        <v>115008</v>
      </c>
      <c r="I580" s="5">
        <f t="shared" si="28"/>
        <v>115008</v>
      </c>
      <c r="J580" s="7">
        <f t="shared" si="29"/>
        <v>148.01544401544402</v>
      </c>
    </row>
    <row r="581" spans="1:10" x14ac:dyDescent="0.2">
      <c r="A581" s="1" t="s">
        <v>1160</v>
      </c>
      <c r="B581" s="3" t="s">
        <v>1161</v>
      </c>
      <c r="C581" s="5">
        <v>12755289</v>
      </c>
      <c r="D581" s="5">
        <v>11863415</v>
      </c>
      <c r="E581" s="5">
        <v>10971541</v>
      </c>
      <c r="F581" s="5">
        <v>902</v>
      </c>
      <c r="G581" s="5">
        <f>C581-E581</f>
        <v>1783748</v>
      </c>
      <c r="H581" s="5">
        <f t="shared" si="27"/>
        <v>891874</v>
      </c>
      <c r="I581" s="5">
        <f t="shared" si="28"/>
        <v>891874</v>
      </c>
      <c r="J581" s="7">
        <f t="shared" si="29"/>
        <v>988.77383592017736</v>
      </c>
    </row>
    <row r="582" spans="1:10" x14ac:dyDescent="0.2">
      <c r="A582" s="1" t="s">
        <v>1162</v>
      </c>
      <c r="B582" s="3" t="s">
        <v>1163</v>
      </c>
      <c r="C582" s="5">
        <v>0</v>
      </c>
      <c r="D582" s="5">
        <v>0</v>
      </c>
      <c r="E582" s="5">
        <v>0</v>
      </c>
      <c r="F582" s="5">
        <v>0</v>
      </c>
      <c r="G582" s="5">
        <f>C582-E582</f>
        <v>0</v>
      </c>
      <c r="H582" s="5">
        <f t="shared" si="27"/>
        <v>0</v>
      </c>
      <c r="I582" s="5">
        <f t="shared" si="28"/>
        <v>0</v>
      </c>
      <c r="J582" s="7" t="e">
        <f t="shared" si="29"/>
        <v>#DIV/0!</v>
      </c>
    </row>
    <row r="583" spans="1:10" x14ac:dyDescent="0.2">
      <c r="A583" s="1" t="s">
        <v>1164</v>
      </c>
      <c r="B583" s="3" t="s">
        <v>1165</v>
      </c>
      <c r="C583" s="5">
        <v>8453650</v>
      </c>
      <c r="D583" s="5">
        <v>9084949</v>
      </c>
      <c r="E583" s="5">
        <v>9084949</v>
      </c>
      <c r="F583" s="5">
        <v>788</v>
      </c>
      <c r="G583" s="5">
        <f>C583-E583</f>
        <v>-631299</v>
      </c>
      <c r="H583" s="5">
        <f t="shared" si="27"/>
        <v>0</v>
      </c>
      <c r="I583" s="5">
        <f t="shared" si="28"/>
        <v>-631299</v>
      </c>
      <c r="J583" s="7">
        <f t="shared" si="29"/>
        <v>0</v>
      </c>
    </row>
    <row r="584" spans="1:10" x14ac:dyDescent="0.2">
      <c r="A584" s="1" t="s">
        <v>1166</v>
      </c>
      <c r="B584" s="3" t="s">
        <v>1167</v>
      </c>
      <c r="C584" s="5">
        <v>19940724</v>
      </c>
      <c r="D584" s="5">
        <v>19662708</v>
      </c>
      <c r="E584" s="5">
        <v>19384691</v>
      </c>
      <c r="F584" s="5">
        <v>5001</v>
      </c>
      <c r="G584" s="5">
        <f>C584-E584</f>
        <v>556033</v>
      </c>
      <c r="H584" s="5">
        <f t="shared" si="27"/>
        <v>278017</v>
      </c>
      <c r="I584" s="5">
        <f t="shared" si="28"/>
        <v>278016</v>
      </c>
      <c r="J584" s="7">
        <f t="shared" si="29"/>
        <v>55.592281543691264</v>
      </c>
    </row>
    <row r="585" spans="1:10" x14ac:dyDescent="0.2">
      <c r="A585" s="1" t="s">
        <v>1168</v>
      </c>
      <c r="B585" s="3" t="s">
        <v>1169</v>
      </c>
      <c r="C585" s="5">
        <v>6280709</v>
      </c>
      <c r="D585" s="5">
        <v>5642260</v>
      </c>
      <c r="E585" s="5">
        <v>5003810</v>
      </c>
      <c r="F585" s="5">
        <v>1208</v>
      </c>
      <c r="G585" s="5">
        <f>C585-E585</f>
        <v>1276899</v>
      </c>
      <c r="H585" s="5">
        <f t="shared" si="27"/>
        <v>638450</v>
      </c>
      <c r="I585" s="5">
        <f t="shared" si="28"/>
        <v>638449</v>
      </c>
      <c r="J585" s="7">
        <f t="shared" si="29"/>
        <v>528.51821192052978</v>
      </c>
    </row>
    <row r="586" spans="1:10" x14ac:dyDescent="0.2">
      <c r="A586" s="1" t="s">
        <v>1170</v>
      </c>
      <c r="B586" s="3" t="s">
        <v>1171</v>
      </c>
      <c r="C586" s="5">
        <v>10191285</v>
      </c>
      <c r="D586" s="5">
        <v>9447159</v>
      </c>
      <c r="E586" s="5">
        <v>8703032</v>
      </c>
      <c r="F586" s="5">
        <v>737</v>
      </c>
      <c r="G586" s="5">
        <f>C586-E586</f>
        <v>1488253</v>
      </c>
      <c r="H586" s="5">
        <f t="shared" si="27"/>
        <v>744127</v>
      </c>
      <c r="I586" s="5">
        <f t="shared" si="28"/>
        <v>744126</v>
      </c>
      <c r="J586" s="7">
        <f t="shared" si="29"/>
        <v>1009.6702849389417</v>
      </c>
    </row>
    <row r="587" spans="1:10" x14ac:dyDescent="0.2">
      <c r="A587" s="1" t="s">
        <v>1172</v>
      </c>
      <c r="B587" s="3" t="s">
        <v>1173</v>
      </c>
      <c r="C587" s="5">
        <v>7944697</v>
      </c>
      <c r="D587" s="5">
        <v>9009204</v>
      </c>
      <c r="E587" s="5">
        <v>9009204</v>
      </c>
      <c r="F587" s="5">
        <v>951</v>
      </c>
      <c r="G587" s="5">
        <f>C587-E587</f>
        <v>-1064507</v>
      </c>
      <c r="H587" s="5">
        <f t="shared" si="27"/>
        <v>0</v>
      </c>
      <c r="I587" s="5">
        <f t="shared" si="28"/>
        <v>-1064507</v>
      </c>
      <c r="J587" s="7">
        <f t="shared" si="29"/>
        <v>0</v>
      </c>
    </row>
    <row r="588" spans="1:10" x14ac:dyDescent="0.2">
      <c r="A588" s="1" t="s">
        <v>1174</v>
      </c>
      <c r="B588" s="3" t="s">
        <v>1175</v>
      </c>
      <c r="C588" s="5">
        <v>64915051</v>
      </c>
      <c r="D588" s="5">
        <v>58034535</v>
      </c>
      <c r="E588" s="5">
        <v>51154018</v>
      </c>
      <c r="F588" s="5">
        <v>6152</v>
      </c>
      <c r="G588" s="5">
        <f>C588-E588</f>
        <v>13761033</v>
      </c>
      <c r="H588" s="5">
        <f t="shared" si="27"/>
        <v>6880517</v>
      </c>
      <c r="I588" s="5">
        <f t="shared" si="28"/>
        <v>6880516</v>
      </c>
      <c r="J588" s="7">
        <f t="shared" si="29"/>
        <v>1118.4195383615086</v>
      </c>
    </row>
    <row r="589" spans="1:10" x14ac:dyDescent="0.2">
      <c r="A589" s="1" t="s">
        <v>1176</v>
      </c>
      <c r="B589" s="3" t="s">
        <v>1177</v>
      </c>
      <c r="C589" s="5">
        <v>11839630</v>
      </c>
      <c r="D589" s="5">
        <v>10698265</v>
      </c>
      <c r="E589" s="5">
        <v>9556899</v>
      </c>
      <c r="F589" s="5">
        <v>1594</v>
      </c>
      <c r="G589" s="5">
        <f>C589-E589</f>
        <v>2282731</v>
      </c>
      <c r="H589" s="5">
        <f t="shared" si="27"/>
        <v>1141366</v>
      </c>
      <c r="I589" s="5">
        <f t="shared" si="28"/>
        <v>1141365</v>
      </c>
      <c r="J589" s="7">
        <f t="shared" si="29"/>
        <v>716.03889585947297</v>
      </c>
    </row>
    <row r="590" spans="1:10" x14ac:dyDescent="0.2">
      <c r="A590" s="1" t="s">
        <v>1178</v>
      </c>
      <c r="B590" s="3" t="s">
        <v>1179</v>
      </c>
      <c r="C590" s="5">
        <v>0</v>
      </c>
      <c r="D590" s="5">
        <v>0</v>
      </c>
      <c r="E590" s="5">
        <v>0</v>
      </c>
      <c r="F590" s="5">
        <v>0</v>
      </c>
      <c r="G590" s="5">
        <f>C590-E590</f>
        <v>0</v>
      </c>
      <c r="H590" s="5">
        <f t="shared" si="27"/>
        <v>0</v>
      </c>
      <c r="I590" s="5">
        <f t="shared" si="28"/>
        <v>0</v>
      </c>
      <c r="J590" s="7" t="e">
        <f t="shared" si="29"/>
        <v>#DIV/0!</v>
      </c>
    </row>
    <row r="591" spans="1:10" x14ac:dyDescent="0.2">
      <c r="A591" s="1" t="s">
        <v>1180</v>
      </c>
      <c r="B591" s="3" t="s">
        <v>1181</v>
      </c>
      <c r="C591" s="5">
        <v>16103083</v>
      </c>
      <c r="D591" s="5">
        <v>12852507</v>
      </c>
      <c r="E591" s="5">
        <v>9601931</v>
      </c>
      <c r="F591" s="5">
        <v>1849</v>
      </c>
      <c r="G591" s="5">
        <f>C591-E591</f>
        <v>6501152</v>
      </c>
      <c r="H591" s="5">
        <f t="shared" si="27"/>
        <v>3250576</v>
      </c>
      <c r="I591" s="5">
        <f t="shared" si="28"/>
        <v>3250576</v>
      </c>
      <c r="J591" s="7">
        <f t="shared" si="29"/>
        <v>1758.0183883180098</v>
      </c>
    </row>
    <row r="592" spans="1:10" x14ac:dyDescent="0.2">
      <c r="A592" s="1" t="s">
        <v>1182</v>
      </c>
      <c r="B592" s="3" t="s">
        <v>1183</v>
      </c>
      <c r="C592" s="5">
        <v>11499100</v>
      </c>
      <c r="D592" s="5">
        <v>10712624</v>
      </c>
      <c r="E592" s="5">
        <v>9926148</v>
      </c>
      <c r="F592" s="5">
        <v>1921</v>
      </c>
      <c r="G592" s="5">
        <f>C592-E592</f>
        <v>1572952</v>
      </c>
      <c r="H592" s="5">
        <f t="shared" si="27"/>
        <v>786476</v>
      </c>
      <c r="I592" s="5">
        <f t="shared" si="28"/>
        <v>786476</v>
      </c>
      <c r="J592" s="7">
        <f t="shared" si="29"/>
        <v>409.40968245705363</v>
      </c>
    </row>
    <row r="593" spans="1:10" x14ac:dyDescent="0.2">
      <c r="A593" s="1" t="s">
        <v>1184</v>
      </c>
      <c r="B593" s="3" t="s">
        <v>1185</v>
      </c>
      <c r="C593" s="5">
        <v>3655949</v>
      </c>
      <c r="D593" s="5">
        <v>7369045</v>
      </c>
      <c r="E593" s="5">
        <v>7369045</v>
      </c>
      <c r="F593" s="5">
        <v>1213</v>
      </c>
      <c r="G593" s="5">
        <f>C593-E593</f>
        <v>-3713096</v>
      </c>
      <c r="H593" s="5">
        <f t="shared" si="27"/>
        <v>0</v>
      </c>
      <c r="I593" s="5">
        <f t="shared" si="28"/>
        <v>-3713096</v>
      </c>
      <c r="J593" s="7">
        <f t="shared" si="29"/>
        <v>0</v>
      </c>
    </row>
    <row r="594" spans="1:10" x14ac:dyDescent="0.2">
      <c r="A594" s="1" t="s">
        <v>1186</v>
      </c>
      <c r="B594" s="3" t="s">
        <v>1187</v>
      </c>
      <c r="C594" s="5">
        <v>16949494</v>
      </c>
      <c r="D594" s="5">
        <v>16478859</v>
      </c>
      <c r="E594" s="5">
        <v>16008224</v>
      </c>
      <c r="F594" s="5">
        <v>2353</v>
      </c>
      <c r="G594" s="5">
        <f>C594-E594</f>
        <v>941270</v>
      </c>
      <c r="H594" s="5">
        <f t="shared" si="27"/>
        <v>470635</v>
      </c>
      <c r="I594" s="5">
        <f t="shared" si="28"/>
        <v>470635</v>
      </c>
      <c r="J594" s="7">
        <f t="shared" si="29"/>
        <v>200.01487462813429</v>
      </c>
    </row>
    <row r="595" spans="1:10" x14ac:dyDescent="0.2">
      <c r="A595" s="1" t="s">
        <v>1188</v>
      </c>
      <c r="B595" s="3" t="s">
        <v>1189</v>
      </c>
      <c r="C595" s="5">
        <v>23564869</v>
      </c>
      <c r="D595" s="5">
        <v>22448134</v>
      </c>
      <c r="E595" s="5">
        <v>21331398</v>
      </c>
      <c r="F595" s="5">
        <v>2813</v>
      </c>
      <c r="G595" s="5">
        <f>C595-E595</f>
        <v>2233471</v>
      </c>
      <c r="H595" s="5">
        <f t="shared" si="27"/>
        <v>1116736</v>
      </c>
      <c r="I595" s="5">
        <f t="shared" si="28"/>
        <v>1116735</v>
      </c>
      <c r="J595" s="7">
        <f t="shared" si="29"/>
        <v>396.99111269107715</v>
      </c>
    </row>
    <row r="596" spans="1:10" x14ac:dyDescent="0.2">
      <c r="A596" s="1" t="s">
        <v>1190</v>
      </c>
      <c r="B596" s="3" t="s">
        <v>1191</v>
      </c>
      <c r="C596" s="5">
        <v>20510909</v>
      </c>
      <c r="D596" s="5">
        <v>18787810</v>
      </c>
      <c r="E596" s="5">
        <v>17064710</v>
      </c>
      <c r="F596" s="5">
        <v>1535</v>
      </c>
      <c r="G596" s="5">
        <f>C596-E596</f>
        <v>3446199</v>
      </c>
      <c r="H596" s="5">
        <f t="shared" si="27"/>
        <v>1723100</v>
      </c>
      <c r="I596" s="5">
        <f t="shared" si="28"/>
        <v>1723099</v>
      </c>
      <c r="J596" s="7">
        <f t="shared" si="29"/>
        <v>1122.5407166123778</v>
      </c>
    </row>
    <row r="597" spans="1:10" x14ac:dyDescent="0.2">
      <c r="A597" s="1" t="s">
        <v>1192</v>
      </c>
      <c r="B597" s="3" t="s">
        <v>1193</v>
      </c>
      <c r="C597" s="5">
        <v>106500</v>
      </c>
      <c r="D597" s="5">
        <v>501649</v>
      </c>
      <c r="E597" s="5">
        <v>501649</v>
      </c>
      <c r="F597" s="5">
        <v>174</v>
      </c>
      <c r="G597" s="5">
        <f>C597-E597</f>
        <v>-395149</v>
      </c>
      <c r="H597" s="5">
        <f t="shared" si="27"/>
        <v>0</v>
      </c>
      <c r="I597" s="5">
        <f t="shared" si="28"/>
        <v>-395149</v>
      </c>
      <c r="J597" s="7">
        <f t="shared" si="29"/>
        <v>0</v>
      </c>
    </row>
    <row r="598" spans="1:10" x14ac:dyDescent="0.2">
      <c r="A598" s="1" t="s">
        <v>1194</v>
      </c>
      <c r="B598" s="3" t="s">
        <v>1195</v>
      </c>
      <c r="C598" s="5">
        <v>0</v>
      </c>
      <c r="D598" s="5">
        <v>0</v>
      </c>
      <c r="E598" s="5">
        <v>0</v>
      </c>
      <c r="F598" s="5">
        <v>0</v>
      </c>
      <c r="G598" s="5">
        <f>C598-E598</f>
        <v>0</v>
      </c>
      <c r="H598" s="5">
        <f t="shared" si="27"/>
        <v>0</v>
      </c>
      <c r="I598" s="5">
        <f t="shared" si="28"/>
        <v>0</v>
      </c>
      <c r="J598" s="7" t="e">
        <f t="shared" si="29"/>
        <v>#DIV/0!</v>
      </c>
    </row>
    <row r="599" spans="1:10" x14ac:dyDescent="0.2">
      <c r="A599" s="1" t="s">
        <v>1196</v>
      </c>
      <c r="B599" s="3" t="s">
        <v>1197</v>
      </c>
      <c r="C599" s="5">
        <v>16994886</v>
      </c>
      <c r="D599" s="5">
        <v>15686957</v>
      </c>
      <c r="E599" s="5">
        <v>14379027</v>
      </c>
      <c r="F599" s="5">
        <v>1981</v>
      </c>
      <c r="G599" s="5">
        <f>C599-E599</f>
        <v>2615859</v>
      </c>
      <c r="H599" s="5">
        <f t="shared" si="27"/>
        <v>1307930</v>
      </c>
      <c r="I599" s="5">
        <f t="shared" si="28"/>
        <v>1307929</v>
      </c>
      <c r="J599" s="7">
        <f t="shared" si="29"/>
        <v>660.23725391216556</v>
      </c>
    </row>
    <row r="600" spans="1:10" x14ac:dyDescent="0.2">
      <c r="A600" s="1" t="s">
        <v>1198</v>
      </c>
      <c r="B600" s="3" t="s">
        <v>1199</v>
      </c>
      <c r="C600" s="5">
        <v>1850811</v>
      </c>
      <c r="D600" s="5">
        <v>2665910</v>
      </c>
      <c r="E600" s="5">
        <v>2665910</v>
      </c>
      <c r="F600" s="5">
        <v>300</v>
      </c>
      <c r="G600" s="5">
        <f>C600-E600</f>
        <v>-815099</v>
      </c>
      <c r="H600" s="5">
        <f t="shared" si="27"/>
        <v>0</v>
      </c>
      <c r="I600" s="5">
        <f t="shared" si="28"/>
        <v>-815099</v>
      </c>
      <c r="J600" s="7">
        <f t="shared" si="29"/>
        <v>0</v>
      </c>
    </row>
    <row r="601" spans="1:10" x14ac:dyDescent="0.2">
      <c r="A601" s="1" t="s">
        <v>1200</v>
      </c>
      <c r="B601" s="3" t="s">
        <v>1201</v>
      </c>
      <c r="C601" s="5">
        <v>399500</v>
      </c>
      <c r="D601" s="5">
        <v>1603846</v>
      </c>
      <c r="E601" s="5">
        <v>1603846</v>
      </c>
      <c r="F601" s="5">
        <v>700</v>
      </c>
      <c r="G601" s="5">
        <f>C601-E601</f>
        <v>-1204346</v>
      </c>
      <c r="H601" s="5">
        <f t="shared" si="27"/>
        <v>0</v>
      </c>
      <c r="I601" s="5">
        <f t="shared" si="28"/>
        <v>-1204346</v>
      </c>
      <c r="J601" s="7">
        <f t="shared" si="29"/>
        <v>0</v>
      </c>
    </row>
    <row r="602" spans="1:10" x14ac:dyDescent="0.2">
      <c r="A602" s="1" t="s">
        <v>1202</v>
      </c>
      <c r="B602" s="3" t="s">
        <v>1203</v>
      </c>
      <c r="C602" s="5">
        <v>4237854</v>
      </c>
      <c r="D602" s="5">
        <v>6561698</v>
      </c>
      <c r="E602" s="5">
        <v>6561698</v>
      </c>
      <c r="F602" s="5">
        <v>642</v>
      </c>
      <c r="G602" s="5">
        <f>C602-E602</f>
        <v>-2323844</v>
      </c>
      <c r="H602" s="5">
        <f t="shared" si="27"/>
        <v>0</v>
      </c>
      <c r="I602" s="5">
        <f t="shared" si="28"/>
        <v>-2323844</v>
      </c>
      <c r="J602" s="7">
        <f t="shared" si="29"/>
        <v>0</v>
      </c>
    </row>
    <row r="603" spans="1:10" x14ac:dyDescent="0.2">
      <c r="A603" s="1" t="s">
        <v>1204</v>
      </c>
      <c r="B603" s="3" t="s">
        <v>1205</v>
      </c>
      <c r="C603" s="5">
        <v>20261194</v>
      </c>
      <c r="D603" s="5">
        <v>18258366</v>
      </c>
      <c r="E603" s="5">
        <v>16255537</v>
      </c>
      <c r="F603" s="5">
        <v>3080</v>
      </c>
      <c r="G603" s="5">
        <f>C603-E603</f>
        <v>4005657</v>
      </c>
      <c r="H603" s="5">
        <f t="shared" si="27"/>
        <v>2002829</v>
      </c>
      <c r="I603" s="5">
        <f t="shared" si="28"/>
        <v>2002828</v>
      </c>
      <c r="J603" s="7">
        <f t="shared" si="29"/>
        <v>650.26915584415588</v>
      </c>
    </row>
    <row r="604" spans="1:10" x14ac:dyDescent="0.2">
      <c r="A604" s="1" t="s">
        <v>1206</v>
      </c>
      <c r="B604" s="3" t="s">
        <v>1207</v>
      </c>
      <c r="C604" s="5">
        <v>1719530</v>
      </c>
      <c r="D604" s="5">
        <v>1510679</v>
      </c>
      <c r="E604" s="5">
        <v>1301828</v>
      </c>
      <c r="F604" s="5">
        <v>154</v>
      </c>
      <c r="G604" s="5">
        <f>C604-E604</f>
        <v>417702</v>
      </c>
      <c r="H604" s="5">
        <f t="shared" si="27"/>
        <v>208851</v>
      </c>
      <c r="I604" s="5">
        <f t="shared" si="28"/>
        <v>208851</v>
      </c>
      <c r="J604" s="7">
        <f t="shared" si="29"/>
        <v>1356.1753246753246</v>
      </c>
    </row>
    <row r="605" spans="1:10" x14ac:dyDescent="0.2">
      <c r="A605" s="1" t="s">
        <v>1208</v>
      </c>
      <c r="B605" s="3" t="s">
        <v>1209</v>
      </c>
      <c r="C605" s="5">
        <v>6814908</v>
      </c>
      <c r="D605" s="5">
        <v>9330353</v>
      </c>
      <c r="E605" s="5">
        <v>9330353</v>
      </c>
      <c r="F605" s="5">
        <v>654</v>
      </c>
      <c r="G605" s="5">
        <f>C605-E605</f>
        <v>-2515445</v>
      </c>
      <c r="H605" s="5">
        <f t="shared" si="27"/>
        <v>0</v>
      </c>
      <c r="I605" s="5">
        <f t="shared" si="28"/>
        <v>-2515445</v>
      </c>
      <c r="J605" s="7">
        <f t="shared" si="29"/>
        <v>0</v>
      </c>
    </row>
    <row r="606" spans="1:10" x14ac:dyDescent="0.2">
      <c r="A606" s="1" t="s">
        <v>1210</v>
      </c>
      <c r="B606" s="3" t="s">
        <v>1211</v>
      </c>
      <c r="C606" s="5">
        <v>4199425</v>
      </c>
      <c r="D606" s="5">
        <v>5833731</v>
      </c>
      <c r="E606" s="5">
        <v>5833731</v>
      </c>
      <c r="F606" s="5">
        <v>460</v>
      </c>
      <c r="G606" s="5">
        <f>C606-E606</f>
        <v>-1634306</v>
      </c>
      <c r="H606" s="5">
        <f t="shared" si="27"/>
        <v>0</v>
      </c>
      <c r="I606" s="5">
        <f t="shared" si="28"/>
        <v>-1634306</v>
      </c>
      <c r="J606" s="7">
        <f t="shared" si="29"/>
        <v>0</v>
      </c>
    </row>
    <row r="607" spans="1:10" x14ac:dyDescent="0.2">
      <c r="A607" s="1" t="s">
        <v>1212</v>
      </c>
      <c r="B607" s="3" t="s">
        <v>1213</v>
      </c>
      <c r="C607" s="5">
        <v>3576369</v>
      </c>
      <c r="D607" s="5">
        <v>4373958</v>
      </c>
      <c r="E607" s="5">
        <v>4373958</v>
      </c>
      <c r="F607" s="5">
        <v>429</v>
      </c>
      <c r="G607" s="5">
        <f>C607-E607</f>
        <v>-797589</v>
      </c>
      <c r="H607" s="5">
        <f t="shared" si="27"/>
        <v>0</v>
      </c>
      <c r="I607" s="5">
        <f t="shared" si="28"/>
        <v>-797589</v>
      </c>
      <c r="J607" s="7">
        <f t="shared" si="29"/>
        <v>0</v>
      </c>
    </row>
    <row r="608" spans="1:10" x14ac:dyDescent="0.2">
      <c r="A608" s="1" t="s">
        <v>1214</v>
      </c>
      <c r="B608" s="3" t="s">
        <v>1215</v>
      </c>
      <c r="C608" s="5">
        <v>5185399</v>
      </c>
      <c r="D608" s="5">
        <v>5272590</v>
      </c>
      <c r="E608" s="5">
        <v>5272590</v>
      </c>
      <c r="F608" s="5">
        <v>411</v>
      </c>
      <c r="G608" s="5">
        <f>C608-E608</f>
        <v>-87191</v>
      </c>
      <c r="H608" s="5">
        <f t="shared" si="27"/>
        <v>0</v>
      </c>
      <c r="I608" s="5">
        <f t="shared" si="28"/>
        <v>-87191</v>
      </c>
      <c r="J608" s="7">
        <f t="shared" si="29"/>
        <v>0</v>
      </c>
    </row>
    <row r="609" spans="1:10" x14ac:dyDescent="0.2">
      <c r="A609" s="1" t="s">
        <v>1216</v>
      </c>
      <c r="B609" s="3" t="s">
        <v>1217</v>
      </c>
      <c r="C609" s="5">
        <v>15127483</v>
      </c>
      <c r="D609" s="5">
        <v>14202009</v>
      </c>
      <c r="E609" s="5">
        <v>13276534</v>
      </c>
      <c r="F609" s="5">
        <v>1015</v>
      </c>
      <c r="G609" s="5">
        <f>C609-E609</f>
        <v>1850949</v>
      </c>
      <c r="H609" s="5">
        <f t="shared" si="27"/>
        <v>925475</v>
      </c>
      <c r="I609" s="5">
        <f t="shared" si="28"/>
        <v>925474</v>
      </c>
      <c r="J609" s="7">
        <f t="shared" si="29"/>
        <v>911.79802955665025</v>
      </c>
    </row>
    <row r="610" spans="1:10" x14ac:dyDescent="0.2">
      <c r="A610" s="1" t="s">
        <v>1218</v>
      </c>
      <c r="B610" s="3" t="s">
        <v>1219</v>
      </c>
      <c r="C610" s="5">
        <v>6846877</v>
      </c>
      <c r="D610" s="5">
        <v>7578231</v>
      </c>
      <c r="E610" s="5">
        <v>7578231</v>
      </c>
      <c r="F610" s="5">
        <v>890</v>
      </c>
      <c r="G610" s="5">
        <f>C610-E610</f>
        <v>-731354</v>
      </c>
      <c r="H610" s="5">
        <f t="shared" si="27"/>
        <v>0</v>
      </c>
      <c r="I610" s="5">
        <f t="shared" si="28"/>
        <v>-731354</v>
      </c>
      <c r="J610" s="7">
        <f t="shared" si="29"/>
        <v>0</v>
      </c>
    </row>
    <row r="611" spans="1:10" x14ac:dyDescent="0.2">
      <c r="A611" s="1" t="s">
        <v>1220</v>
      </c>
      <c r="B611" s="3" t="s">
        <v>1221</v>
      </c>
      <c r="C611" s="5">
        <v>4707239</v>
      </c>
      <c r="D611" s="5">
        <v>5109400</v>
      </c>
      <c r="E611" s="5">
        <v>5109400</v>
      </c>
      <c r="F611" s="5">
        <v>385</v>
      </c>
      <c r="G611" s="5">
        <f>C611-E611</f>
        <v>-402161</v>
      </c>
      <c r="H611" s="5">
        <f t="shared" si="27"/>
        <v>0</v>
      </c>
      <c r="I611" s="5">
        <f t="shared" si="28"/>
        <v>-402161</v>
      </c>
      <c r="J611" s="7">
        <f t="shared" si="29"/>
        <v>0</v>
      </c>
    </row>
    <row r="612" spans="1:10" x14ac:dyDescent="0.2">
      <c r="A612" s="1" t="s">
        <v>1222</v>
      </c>
      <c r="B612" s="3" t="s">
        <v>1223</v>
      </c>
      <c r="C612" s="5">
        <v>28090704</v>
      </c>
      <c r="D612" s="5">
        <v>24993013</v>
      </c>
      <c r="E612" s="5">
        <v>21895322</v>
      </c>
      <c r="F612" s="5">
        <v>2191</v>
      </c>
      <c r="G612" s="5">
        <f>C612-E612</f>
        <v>6195382</v>
      </c>
      <c r="H612" s="5">
        <f t="shared" si="27"/>
        <v>3097691</v>
      </c>
      <c r="I612" s="5">
        <f t="shared" si="28"/>
        <v>3097691</v>
      </c>
      <c r="J612" s="7">
        <f t="shared" si="29"/>
        <v>1413.8251939753536</v>
      </c>
    </row>
    <row r="613" spans="1:10" x14ac:dyDescent="0.2">
      <c r="A613" s="1" t="s">
        <v>1224</v>
      </c>
      <c r="B613" s="3" t="s">
        <v>1225</v>
      </c>
      <c r="C613" s="5">
        <v>20500</v>
      </c>
      <c r="D613" s="5">
        <v>298319</v>
      </c>
      <c r="E613" s="5">
        <v>298319</v>
      </c>
      <c r="F613" s="5">
        <v>34</v>
      </c>
      <c r="G613" s="5">
        <f>C613-E613</f>
        <v>-277819</v>
      </c>
      <c r="H613" s="5">
        <f t="shared" si="27"/>
        <v>0</v>
      </c>
      <c r="I613" s="5">
        <f t="shared" si="28"/>
        <v>-277819</v>
      </c>
      <c r="J613" s="7">
        <f t="shared" si="29"/>
        <v>0</v>
      </c>
    </row>
    <row r="614" spans="1:10" x14ac:dyDescent="0.2">
      <c r="A614" s="1" t="s">
        <v>1226</v>
      </c>
      <c r="B614" s="3" t="s">
        <v>1227</v>
      </c>
      <c r="C614" s="5">
        <v>5518504</v>
      </c>
      <c r="D614" s="5">
        <v>5730509</v>
      </c>
      <c r="E614" s="5">
        <v>5730509</v>
      </c>
      <c r="F614" s="5">
        <v>532</v>
      </c>
      <c r="G614" s="5">
        <f>C614-E614</f>
        <v>-212005</v>
      </c>
      <c r="H614" s="5">
        <f t="shared" si="27"/>
        <v>0</v>
      </c>
      <c r="I614" s="5">
        <f t="shared" si="28"/>
        <v>-212005</v>
      </c>
      <c r="J614" s="7">
        <f t="shared" si="29"/>
        <v>0</v>
      </c>
    </row>
    <row r="615" spans="1:10" x14ac:dyDescent="0.2">
      <c r="A615" s="1" t="s">
        <v>1228</v>
      </c>
      <c r="B615" s="3" t="s">
        <v>1229</v>
      </c>
      <c r="C615" s="5">
        <v>7945021</v>
      </c>
      <c r="D615" s="5">
        <v>8370455</v>
      </c>
      <c r="E615" s="5">
        <v>8370455</v>
      </c>
      <c r="F615" s="5">
        <v>785</v>
      </c>
      <c r="G615" s="5">
        <f>C615-E615</f>
        <v>-425434</v>
      </c>
      <c r="H615" s="5">
        <f t="shared" si="27"/>
        <v>0</v>
      </c>
      <c r="I615" s="5">
        <f t="shared" si="28"/>
        <v>-425434</v>
      </c>
      <c r="J615" s="7">
        <f t="shared" si="29"/>
        <v>0</v>
      </c>
    </row>
    <row r="616" spans="1:10" x14ac:dyDescent="0.2">
      <c r="A616" s="1" t="s">
        <v>1230</v>
      </c>
      <c r="B616" s="3" t="s">
        <v>1231</v>
      </c>
      <c r="C616" s="5">
        <v>8216973</v>
      </c>
      <c r="D616" s="5">
        <v>8177137</v>
      </c>
      <c r="E616" s="5">
        <v>8137300</v>
      </c>
      <c r="F616" s="5">
        <v>689</v>
      </c>
      <c r="G616" s="5">
        <f>C616-E616</f>
        <v>79673</v>
      </c>
      <c r="H616" s="5">
        <f t="shared" si="27"/>
        <v>39837</v>
      </c>
      <c r="I616" s="5">
        <f t="shared" si="28"/>
        <v>39836</v>
      </c>
      <c r="J616" s="7">
        <f t="shared" si="29"/>
        <v>57.818577648766329</v>
      </c>
    </row>
    <row r="617" spans="1:10" x14ac:dyDescent="0.2">
      <c r="A617" s="1" t="s">
        <v>1232</v>
      </c>
      <c r="B617" s="3" t="s">
        <v>1233</v>
      </c>
      <c r="C617" s="5">
        <v>27136296</v>
      </c>
      <c r="D617" s="5">
        <v>25081266</v>
      </c>
      <c r="E617" s="5">
        <v>23026235</v>
      </c>
      <c r="F617" s="5">
        <v>1981</v>
      </c>
      <c r="G617" s="5">
        <f>C617-E617</f>
        <v>4110061</v>
      </c>
      <c r="H617" s="5">
        <f t="shared" si="27"/>
        <v>2055031</v>
      </c>
      <c r="I617" s="5">
        <f t="shared" si="28"/>
        <v>2055030</v>
      </c>
      <c r="J617" s="7">
        <f t="shared" si="29"/>
        <v>1037.3705199394246</v>
      </c>
    </row>
    <row r="618" spans="1:10" x14ac:dyDescent="0.2">
      <c r="A618" s="1" t="s">
        <v>1234</v>
      </c>
      <c r="B618" s="3" t="s">
        <v>1235</v>
      </c>
      <c r="C618" s="5">
        <v>12684909</v>
      </c>
      <c r="D618" s="5">
        <v>11759328</v>
      </c>
      <c r="E618" s="5">
        <v>10833747</v>
      </c>
      <c r="F618" s="5">
        <v>737</v>
      </c>
      <c r="G618" s="5">
        <f>C618-E618</f>
        <v>1851162</v>
      </c>
      <c r="H618" s="5">
        <f t="shared" si="27"/>
        <v>925581</v>
      </c>
      <c r="I618" s="5">
        <f t="shared" si="28"/>
        <v>925581</v>
      </c>
      <c r="J618" s="7">
        <f t="shared" si="29"/>
        <v>1255.8765264586159</v>
      </c>
    </row>
    <row r="619" spans="1:10" x14ac:dyDescent="0.2">
      <c r="A619" s="1" t="s">
        <v>1236</v>
      </c>
      <c r="B619" s="3" t="s">
        <v>1237</v>
      </c>
      <c r="C619" s="5">
        <v>13125496</v>
      </c>
      <c r="D619" s="5">
        <v>12193510</v>
      </c>
      <c r="E619" s="5">
        <v>11261524</v>
      </c>
      <c r="F619" s="5">
        <v>867</v>
      </c>
      <c r="G619" s="5">
        <f>C619-E619</f>
        <v>1863972</v>
      </c>
      <c r="H619" s="5">
        <f t="shared" si="27"/>
        <v>931986</v>
      </c>
      <c r="I619" s="5">
        <f t="shared" si="28"/>
        <v>931986</v>
      </c>
      <c r="J619" s="7">
        <f t="shared" si="29"/>
        <v>1074.955017301038</v>
      </c>
    </row>
    <row r="620" spans="1:10" x14ac:dyDescent="0.2">
      <c r="A620" s="1" t="s">
        <v>1238</v>
      </c>
      <c r="B620" s="3" t="s">
        <v>1239</v>
      </c>
      <c r="C620" s="5">
        <v>5982958</v>
      </c>
      <c r="D620" s="5">
        <v>8717712</v>
      </c>
      <c r="E620" s="5">
        <v>8717712</v>
      </c>
      <c r="F620" s="5">
        <v>599</v>
      </c>
      <c r="G620" s="5">
        <f>C620-E620</f>
        <v>-2734754</v>
      </c>
      <c r="H620" s="5">
        <f t="shared" si="27"/>
        <v>0</v>
      </c>
      <c r="I620" s="5">
        <f t="shared" si="28"/>
        <v>-2734754</v>
      </c>
      <c r="J620" s="7">
        <f t="shared" si="29"/>
        <v>0</v>
      </c>
    </row>
    <row r="621" spans="1:10" x14ac:dyDescent="0.2">
      <c r="A621" s="1" t="s">
        <v>1240</v>
      </c>
      <c r="B621" s="3" t="s">
        <v>1241</v>
      </c>
      <c r="C621" s="5">
        <v>12964769</v>
      </c>
      <c r="D621" s="5">
        <v>12249204</v>
      </c>
      <c r="E621" s="5">
        <v>11533638</v>
      </c>
      <c r="F621" s="5">
        <v>2047</v>
      </c>
      <c r="G621" s="5">
        <f>C621-E621</f>
        <v>1431131</v>
      </c>
      <c r="H621" s="5">
        <f t="shared" si="27"/>
        <v>715566</v>
      </c>
      <c r="I621" s="5">
        <f t="shared" si="28"/>
        <v>715565</v>
      </c>
      <c r="J621" s="7">
        <f t="shared" si="29"/>
        <v>349.56814851001468</v>
      </c>
    </row>
    <row r="622" spans="1:10" x14ac:dyDescent="0.2">
      <c r="A622" s="1" t="s">
        <v>1242</v>
      </c>
      <c r="B622" s="3" t="s">
        <v>1243</v>
      </c>
      <c r="C622" s="5">
        <v>16817719</v>
      </c>
      <c r="D622" s="5">
        <v>15145136</v>
      </c>
      <c r="E622" s="5">
        <v>13472552</v>
      </c>
      <c r="F622" s="5">
        <v>1781</v>
      </c>
      <c r="G622" s="5">
        <f>C622-E622</f>
        <v>3345167</v>
      </c>
      <c r="H622" s="5">
        <f t="shared" si="27"/>
        <v>1672584</v>
      </c>
      <c r="I622" s="5">
        <f t="shared" si="28"/>
        <v>1672583</v>
      </c>
      <c r="J622" s="7">
        <f t="shared" si="29"/>
        <v>939.12633352049409</v>
      </c>
    </row>
    <row r="623" spans="1:10" x14ac:dyDescent="0.2">
      <c r="A623" s="1" t="s">
        <v>1244</v>
      </c>
      <c r="B623" s="3" t="s">
        <v>1245</v>
      </c>
      <c r="C623" s="5">
        <v>7076707</v>
      </c>
      <c r="D623" s="5">
        <v>6575878</v>
      </c>
      <c r="E623" s="5">
        <v>6075048</v>
      </c>
      <c r="F623" s="5">
        <v>855</v>
      </c>
      <c r="G623" s="5">
        <f>C623-E623</f>
        <v>1001659</v>
      </c>
      <c r="H623" s="5">
        <f t="shared" si="27"/>
        <v>500830</v>
      </c>
      <c r="I623" s="5">
        <f t="shared" si="28"/>
        <v>500829</v>
      </c>
      <c r="J623" s="7">
        <f t="shared" si="29"/>
        <v>585.76608187134502</v>
      </c>
    </row>
    <row r="624" spans="1:10" x14ac:dyDescent="0.2">
      <c r="A624" s="1" t="s">
        <v>1246</v>
      </c>
      <c r="B624" s="3" t="s">
        <v>1247</v>
      </c>
      <c r="C624" s="5">
        <v>12965956</v>
      </c>
      <c r="D624" s="5">
        <v>12745269</v>
      </c>
      <c r="E624" s="5">
        <v>12524582</v>
      </c>
      <c r="F624" s="5">
        <v>971</v>
      </c>
      <c r="G624" s="5">
        <f>C624-E624</f>
        <v>441374</v>
      </c>
      <c r="H624" s="5">
        <f t="shared" si="27"/>
        <v>220687</v>
      </c>
      <c r="I624" s="5">
        <f t="shared" si="28"/>
        <v>220687</v>
      </c>
      <c r="J624" s="7">
        <f t="shared" si="29"/>
        <v>227.27806385169927</v>
      </c>
    </row>
    <row r="625" spans="1:10" x14ac:dyDescent="0.2">
      <c r="A625" s="1" t="s">
        <v>1248</v>
      </c>
      <c r="B625" s="3" t="s">
        <v>1249</v>
      </c>
      <c r="C625" s="5">
        <v>8947377</v>
      </c>
      <c r="D625" s="5">
        <v>8577751</v>
      </c>
      <c r="E625" s="5">
        <v>8208125</v>
      </c>
      <c r="F625" s="5">
        <v>995</v>
      </c>
      <c r="G625" s="5">
        <f>C625-E625</f>
        <v>739252</v>
      </c>
      <c r="H625" s="5">
        <f t="shared" si="27"/>
        <v>369626</v>
      </c>
      <c r="I625" s="5">
        <f t="shared" si="28"/>
        <v>369626</v>
      </c>
      <c r="J625" s="7">
        <f t="shared" si="29"/>
        <v>371.48341708542716</v>
      </c>
    </row>
    <row r="626" spans="1:10" x14ac:dyDescent="0.2">
      <c r="A626" s="1" t="s">
        <v>1250</v>
      </c>
      <c r="B626" s="3" t="s">
        <v>1251</v>
      </c>
      <c r="C626" s="5">
        <v>13354245</v>
      </c>
      <c r="D626" s="5">
        <v>13319411</v>
      </c>
      <c r="E626" s="5">
        <v>13284577</v>
      </c>
      <c r="F626" s="5">
        <v>1087</v>
      </c>
      <c r="G626" s="5">
        <f>C626-E626</f>
        <v>69668</v>
      </c>
      <c r="H626" s="5">
        <f t="shared" si="27"/>
        <v>34834</v>
      </c>
      <c r="I626" s="5">
        <f t="shared" si="28"/>
        <v>34834</v>
      </c>
      <c r="J626" s="7">
        <f t="shared" si="29"/>
        <v>32.045998160073594</v>
      </c>
    </row>
    <row r="627" spans="1:10" x14ac:dyDescent="0.2">
      <c r="A627" s="1" t="s">
        <v>1252</v>
      </c>
      <c r="B627" s="3" t="s">
        <v>1253</v>
      </c>
      <c r="C627" s="5">
        <v>11731199</v>
      </c>
      <c r="D627" s="5">
        <v>11361477</v>
      </c>
      <c r="E627" s="5">
        <v>10991754</v>
      </c>
      <c r="F627" s="5">
        <v>800</v>
      </c>
      <c r="G627" s="5">
        <f>C627-E627</f>
        <v>739445</v>
      </c>
      <c r="H627" s="5">
        <f t="shared" si="27"/>
        <v>369723</v>
      </c>
      <c r="I627" s="5">
        <f t="shared" si="28"/>
        <v>369722</v>
      </c>
      <c r="J627" s="7">
        <f t="shared" si="29"/>
        <v>462.15375</v>
      </c>
    </row>
    <row r="628" spans="1:10" x14ac:dyDescent="0.2">
      <c r="A628" s="1" t="s">
        <v>1254</v>
      </c>
      <c r="B628" s="3" t="s">
        <v>1255</v>
      </c>
      <c r="C628" s="5">
        <v>5445637</v>
      </c>
      <c r="D628" s="5">
        <v>4850392</v>
      </c>
      <c r="E628" s="5">
        <v>4255147</v>
      </c>
      <c r="F628" s="5">
        <v>2901</v>
      </c>
      <c r="G628" s="5">
        <f>C628-E628</f>
        <v>1190490</v>
      </c>
      <c r="H628" s="5">
        <f t="shared" si="27"/>
        <v>595245</v>
      </c>
      <c r="I628" s="5">
        <f t="shared" si="28"/>
        <v>595245</v>
      </c>
      <c r="J628" s="7">
        <f t="shared" si="29"/>
        <v>205.18614270941055</v>
      </c>
    </row>
    <row r="629" spans="1:10" x14ac:dyDescent="0.2">
      <c r="A629" s="1" t="s">
        <v>1256</v>
      </c>
      <c r="B629" s="3" t="s">
        <v>1257</v>
      </c>
      <c r="C629" s="5">
        <v>3560277</v>
      </c>
      <c r="D629" s="5">
        <v>4915622</v>
      </c>
      <c r="E629" s="5">
        <v>4915622</v>
      </c>
      <c r="F629" s="5">
        <v>3796</v>
      </c>
      <c r="G629" s="5">
        <f>C629-E629</f>
        <v>-1355345</v>
      </c>
      <c r="H629" s="5">
        <f t="shared" si="27"/>
        <v>0</v>
      </c>
      <c r="I629" s="5">
        <f t="shared" si="28"/>
        <v>-1355345</v>
      </c>
      <c r="J629" s="7">
        <f t="shared" si="29"/>
        <v>0</v>
      </c>
    </row>
    <row r="630" spans="1:10" x14ac:dyDescent="0.2">
      <c r="A630" s="1" t="s">
        <v>1258</v>
      </c>
      <c r="B630" s="3" t="s">
        <v>1259</v>
      </c>
      <c r="C630" s="5">
        <v>4192908</v>
      </c>
      <c r="D630" s="5">
        <v>3431904</v>
      </c>
      <c r="E630" s="5">
        <v>2670900</v>
      </c>
      <c r="F630" s="5">
        <v>1534</v>
      </c>
      <c r="G630" s="5">
        <f>C630-E630</f>
        <v>1522008</v>
      </c>
      <c r="H630" s="5">
        <f t="shared" si="27"/>
        <v>761004</v>
      </c>
      <c r="I630" s="5">
        <f t="shared" si="28"/>
        <v>761004</v>
      </c>
      <c r="J630" s="7">
        <f t="shared" si="29"/>
        <v>496.09126466753588</v>
      </c>
    </row>
    <row r="631" spans="1:10" x14ac:dyDescent="0.2">
      <c r="A631" s="1" t="s">
        <v>1260</v>
      </c>
      <c r="B631" s="3" t="s">
        <v>1261</v>
      </c>
      <c r="C631" s="5">
        <v>7183582</v>
      </c>
      <c r="D631" s="5">
        <v>6035432</v>
      </c>
      <c r="E631" s="5">
        <v>4887282</v>
      </c>
      <c r="F631" s="5">
        <v>2222</v>
      </c>
      <c r="G631" s="5">
        <f>C631-E631</f>
        <v>2296300</v>
      </c>
      <c r="H631" s="5">
        <f t="shared" si="27"/>
        <v>1148150</v>
      </c>
      <c r="I631" s="5">
        <f t="shared" si="28"/>
        <v>1148150</v>
      </c>
      <c r="J631" s="7">
        <f t="shared" si="29"/>
        <v>516.71917191719172</v>
      </c>
    </row>
    <row r="632" spans="1:10" x14ac:dyDescent="0.2">
      <c r="A632" s="1" t="s">
        <v>1262</v>
      </c>
      <c r="B632" s="3" t="s">
        <v>1263</v>
      </c>
      <c r="C632" s="5">
        <v>9399241</v>
      </c>
      <c r="D632" s="5">
        <v>7436063</v>
      </c>
      <c r="E632" s="5">
        <v>5472885</v>
      </c>
      <c r="F632" s="5">
        <v>3182</v>
      </c>
      <c r="G632" s="5">
        <f>C632-E632</f>
        <v>3926356</v>
      </c>
      <c r="H632" s="5">
        <f t="shared" si="27"/>
        <v>1963178</v>
      </c>
      <c r="I632" s="5">
        <f t="shared" si="28"/>
        <v>1963178</v>
      </c>
      <c r="J632" s="7">
        <f t="shared" si="29"/>
        <v>616.96354494028913</v>
      </c>
    </row>
    <row r="633" spans="1:10" x14ac:dyDescent="0.2">
      <c r="A633" s="1" t="s">
        <v>1264</v>
      </c>
      <c r="B633" s="3" t="s">
        <v>1265</v>
      </c>
      <c r="C633" s="5">
        <v>3113879</v>
      </c>
      <c r="D633" s="5">
        <v>2446245</v>
      </c>
      <c r="E633" s="5">
        <v>1778610</v>
      </c>
      <c r="F633" s="5">
        <v>1141</v>
      </c>
      <c r="G633" s="5">
        <f>C633-E633</f>
        <v>1335269</v>
      </c>
      <c r="H633" s="5">
        <f t="shared" si="27"/>
        <v>667635</v>
      </c>
      <c r="I633" s="5">
        <f t="shared" si="28"/>
        <v>667634</v>
      </c>
      <c r="J633" s="7">
        <f t="shared" si="29"/>
        <v>585.13146362839609</v>
      </c>
    </row>
    <row r="634" spans="1:10" x14ac:dyDescent="0.2">
      <c r="A634" s="1" t="s">
        <v>1266</v>
      </c>
      <c r="B634" s="3" t="s">
        <v>1267</v>
      </c>
      <c r="C634" s="5">
        <v>890000</v>
      </c>
      <c r="D634" s="5">
        <v>1171940</v>
      </c>
      <c r="E634" s="5">
        <v>1171940</v>
      </c>
      <c r="F634" s="5">
        <v>1612</v>
      </c>
      <c r="G634" s="5">
        <f>C634-E634</f>
        <v>-281940</v>
      </c>
      <c r="H634" s="5">
        <f t="shared" si="27"/>
        <v>0</v>
      </c>
      <c r="I634" s="5">
        <f t="shared" si="28"/>
        <v>-281940</v>
      </c>
      <c r="J634" s="7">
        <f t="shared" si="29"/>
        <v>0</v>
      </c>
    </row>
    <row r="635" spans="1:10" x14ac:dyDescent="0.2">
      <c r="A635" s="1" t="s">
        <v>1268</v>
      </c>
      <c r="B635" s="3" t="s">
        <v>1269</v>
      </c>
      <c r="C635" s="5">
        <v>12319621</v>
      </c>
      <c r="D635" s="5">
        <v>10125504</v>
      </c>
      <c r="E635" s="5">
        <v>7931387</v>
      </c>
      <c r="F635" s="5">
        <v>2618</v>
      </c>
      <c r="G635" s="5">
        <f>C635-E635</f>
        <v>4388234</v>
      </c>
      <c r="H635" s="5">
        <f t="shared" si="27"/>
        <v>2194117</v>
      </c>
      <c r="I635" s="5">
        <f t="shared" si="28"/>
        <v>2194117</v>
      </c>
      <c r="J635" s="7">
        <f t="shared" si="29"/>
        <v>838.08899923605804</v>
      </c>
    </row>
    <row r="636" spans="1:10" x14ac:dyDescent="0.2">
      <c r="A636" s="1" t="s">
        <v>1270</v>
      </c>
      <c r="B636" s="3" t="s">
        <v>1271</v>
      </c>
      <c r="C636" s="5">
        <v>3472896</v>
      </c>
      <c r="D636" s="5">
        <v>2786213</v>
      </c>
      <c r="E636" s="5">
        <v>2099529</v>
      </c>
      <c r="F636" s="5">
        <v>1740</v>
      </c>
      <c r="G636" s="5">
        <f>C636-E636</f>
        <v>1373367</v>
      </c>
      <c r="H636" s="5">
        <f t="shared" si="27"/>
        <v>686684</v>
      </c>
      <c r="I636" s="5">
        <f t="shared" si="28"/>
        <v>686683</v>
      </c>
      <c r="J636" s="7">
        <f t="shared" si="29"/>
        <v>394.64597701149427</v>
      </c>
    </row>
    <row r="637" spans="1:10" x14ac:dyDescent="0.2">
      <c r="A637" s="1" t="s">
        <v>1272</v>
      </c>
      <c r="B637" s="3" t="s">
        <v>1273</v>
      </c>
      <c r="C637" s="5">
        <v>4973683</v>
      </c>
      <c r="D637" s="5">
        <v>4070110</v>
      </c>
      <c r="E637" s="5">
        <v>3166537</v>
      </c>
      <c r="F637" s="5">
        <v>1499</v>
      </c>
      <c r="G637" s="5">
        <f>C637-E637</f>
        <v>1807146</v>
      </c>
      <c r="H637" s="5">
        <f t="shared" si="27"/>
        <v>903573</v>
      </c>
      <c r="I637" s="5">
        <f t="shared" si="28"/>
        <v>903573</v>
      </c>
      <c r="J637" s="7">
        <f t="shared" si="29"/>
        <v>602.783855903936</v>
      </c>
    </row>
    <row r="638" spans="1:10" x14ac:dyDescent="0.2">
      <c r="A638" s="1" t="s">
        <v>1274</v>
      </c>
      <c r="B638" s="3" t="s">
        <v>1275</v>
      </c>
      <c r="C638" s="5">
        <v>4819481</v>
      </c>
      <c r="D638" s="5">
        <v>4182799</v>
      </c>
      <c r="E638" s="5">
        <v>3546117</v>
      </c>
      <c r="F638" s="5">
        <v>1585</v>
      </c>
      <c r="G638" s="5">
        <f>C638-E638</f>
        <v>1273364</v>
      </c>
      <c r="H638" s="5">
        <f t="shared" si="27"/>
        <v>636682</v>
      </c>
      <c r="I638" s="5">
        <f t="shared" si="28"/>
        <v>636682</v>
      </c>
      <c r="J638" s="7">
        <f t="shared" si="29"/>
        <v>401.69211356466877</v>
      </c>
    </row>
    <row r="639" spans="1:10" x14ac:dyDescent="0.2">
      <c r="A639" s="1" t="s">
        <v>1276</v>
      </c>
      <c r="B639" s="3" t="s">
        <v>1277</v>
      </c>
      <c r="C639" s="5">
        <v>8285715</v>
      </c>
      <c r="D639" s="5">
        <v>6465211</v>
      </c>
      <c r="E639" s="5">
        <v>4644706</v>
      </c>
      <c r="F639" s="5">
        <v>2318</v>
      </c>
      <c r="G639" s="5">
        <f>C639-E639</f>
        <v>3641009</v>
      </c>
      <c r="H639" s="5">
        <f t="shared" si="27"/>
        <v>1820505</v>
      </c>
      <c r="I639" s="5">
        <f t="shared" si="28"/>
        <v>1820504</v>
      </c>
      <c r="J639" s="7">
        <f t="shared" si="29"/>
        <v>785.37748058671264</v>
      </c>
    </row>
    <row r="640" spans="1:10" x14ac:dyDescent="0.2">
      <c r="A640" s="1" t="s">
        <v>1278</v>
      </c>
      <c r="B640" s="3" t="s">
        <v>1279</v>
      </c>
      <c r="C640" s="5">
        <v>4515106</v>
      </c>
      <c r="D640" s="5">
        <v>3531965</v>
      </c>
      <c r="E640" s="5">
        <v>2548824</v>
      </c>
      <c r="F640" s="5">
        <v>2032</v>
      </c>
      <c r="G640" s="5">
        <f>C640-E640</f>
        <v>1966282</v>
      </c>
      <c r="H640" s="5">
        <f t="shared" si="27"/>
        <v>983141</v>
      </c>
      <c r="I640" s="5">
        <f t="shared" si="28"/>
        <v>983141</v>
      </c>
      <c r="J640" s="7">
        <f t="shared" si="29"/>
        <v>483.82923228346459</v>
      </c>
    </row>
    <row r="641" spans="1:10" x14ac:dyDescent="0.2">
      <c r="A641" s="1" t="s">
        <v>1280</v>
      </c>
      <c r="B641" s="3" t="s">
        <v>1281</v>
      </c>
      <c r="C641" s="5">
        <v>0</v>
      </c>
      <c r="D641" s="5">
        <v>0</v>
      </c>
      <c r="E641" s="5">
        <v>0</v>
      </c>
      <c r="F641" s="5">
        <v>0</v>
      </c>
      <c r="G641" s="5">
        <f>C641-E641</f>
        <v>0</v>
      </c>
      <c r="H641" s="5">
        <f t="shared" si="27"/>
        <v>0</v>
      </c>
      <c r="I641" s="5">
        <f t="shared" si="28"/>
        <v>0</v>
      </c>
      <c r="J641" s="7" t="e">
        <f t="shared" si="29"/>
        <v>#DIV/0!</v>
      </c>
    </row>
    <row r="642" spans="1:10" x14ac:dyDescent="0.2">
      <c r="A642" s="1" t="s">
        <v>1282</v>
      </c>
      <c r="B642" s="3" t="s">
        <v>1283</v>
      </c>
      <c r="C642" s="5">
        <v>4093104</v>
      </c>
      <c r="D642" s="5">
        <v>3240580</v>
      </c>
      <c r="E642" s="5">
        <v>2388056</v>
      </c>
      <c r="F642" s="5">
        <v>969</v>
      </c>
      <c r="G642" s="5">
        <f>C642-E642</f>
        <v>1705048</v>
      </c>
      <c r="H642" s="5">
        <f t="shared" si="27"/>
        <v>852524</v>
      </c>
      <c r="I642" s="5">
        <f t="shared" si="28"/>
        <v>852524</v>
      </c>
      <c r="J642" s="7">
        <f t="shared" si="29"/>
        <v>879.79772961816309</v>
      </c>
    </row>
    <row r="643" spans="1:10" x14ac:dyDescent="0.2">
      <c r="A643" s="1" t="s">
        <v>1284</v>
      </c>
      <c r="B643" s="3" t="s">
        <v>1285</v>
      </c>
      <c r="C643" s="5">
        <v>2117500</v>
      </c>
      <c r="D643" s="5">
        <v>3361966</v>
      </c>
      <c r="E643" s="5">
        <v>3361966</v>
      </c>
      <c r="F643" s="5">
        <v>3611</v>
      </c>
      <c r="G643" s="5">
        <f>C643-E643</f>
        <v>-1244466</v>
      </c>
      <c r="H643" s="5">
        <f t="shared" ref="H643:H677" si="30">D643-E643</f>
        <v>0</v>
      </c>
      <c r="I643" s="5">
        <f t="shared" ref="I643:I677" si="31">C643-D643</f>
        <v>-1244466</v>
      </c>
      <c r="J643" s="7">
        <f t="shared" ref="J643:J677" si="32">H643/F643</f>
        <v>0</v>
      </c>
    </row>
    <row r="644" spans="1:10" x14ac:dyDescent="0.2">
      <c r="A644" s="1" t="s">
        <v>1286</v>
      </c>
      <c r="B644" s="3" t="s">
        <v>1287</v>
      </c>
      <c r="C644" s="5">
        <v>7292741</v>
      </c>
      <c r="D644" s="5">
        <v>6090548</v>
      </c>
      <c r="E644" s="5">
        <v>4888355</v>
      </c>
      <c r="F644" s="5">
        <v>5469</v>
      </c>
      <c r="G644" s="5">
        <f>C644-E644</f>
        <v>2404386</v>
      </c>
      <c r="H644" s="5">
        <f t="shared" si="30"/>
        <v>1202193</v>
      </c>
      <c r="I644" s="5">
        <f t="shared" si="31"/>
        <v>1202193</v>
      </c>
      <c r="J644" s="7">
        <f t="shared" si="32"/>
        <v>219.81952825013713</v>
      </c>
    </row>
    <row r="645" spans="1:10" x14ac:dyDescent="0.2">
      <c r="A645" s="1" t="s">
        <v>1288</v>
      </c>
      <c r="B645" s="3" t="s">
        <v>1289</v>
      </c>
      <c r="C645" s="5">
        <v>6091420</v>
      </c>
      <c r="D645" s="5">
        <v>4950451</v>
      </c>
      <c r="E645" s="5">
        <v>3809481</v>
      </c>
      <c r="F645" s="5">
        <v>1902</v>
      </c>
      <c r="G645" s="5">
        <f>C645-E645</f>
        <v>2281939</v>
      </c>
      <c r="H645" s="5">
        <f t="shared" si="30"/>
        <v>1140970</v>
      </c>
      <c r="I645" s="5">
        <f t="shared" si="31"/>
        <v>1140969</v>
      </c>
      <c r="J645" s="7">
        <f t="shared" si="32"/>
        <v>599.87907465825447</v>
      </c>
    </row>
    <row r="646" spans="1:10" x14ac:dyDescent="0.2">
      <c r="A646" s="1" t="s">
        <v>1290</v>
      </c>
      <c r="B646" s="3" t="s">
        <v>1291</v>
      </c>
      <c r="C646" s="5">
        <v>157000</v>
      </c>
      <c r="D646" s="5">
        <v>664490</v>
      </c>
      <c r="E646" s="5">
        <v>664490</v>
      </c>
      <c r="F646" s="5">
        <v>289</v>
      </c>
      <c r="G646" s="5">
        <f>C646-E646</f>
        <v>-507490</v>
      </c>
      <c r="H646" s="5">
        <f t="shared" si="30"/>
        <v>0</v>
      </c>
      <c r="I646" s="5">
        <f t="shared" si="31"/>
        <v>-507490</v>
      </c>
      <c r="J646" s="7">
        <f t="shared" si="32"/>
        <v>0</v>
      </c>
    </row>
    <row r="647" spans="1:10" x14ac:dyDescent="0.2">
      <c r="A647" s="1" t="s">
        <v>1292</v>
      </c>
      <c r="B647" s="3" t="s">
        <v>1293</v>
      </c>
      <c r="C647" s="5">
        <v>4378538</v>
      </c>
      <c r="D647" s="5">
        <v>3608950</v>
      </c>
      <c r="E647" s="5">
        <v>2839362</v>
      </c>
      <c r="F647" s="5">
        <v>1387</v>
      </c>
      <c r="G647" s="5">
        <f>C647-E647</f>
        <v>1539176</v>
      </c>
      <c r="H647" s="5">
        <f t="shared" si="30"/>
        <v>769588</v>
      </c>
      <c r="I647" s="5">
        <f t="shared" si="31"/>
        <v>769588</v>
      </c>
      <c r="J647" s="7">
        <f t="shared" si="32"/>
        <v>554.85796683489548</v>
      </c>
    </row>
    <row r="648" spans="1:10" x14ac:dyDescent="0.2">
      <c r="A648" s="1" t="s">
        <v>1294</v>
      </c>
      <c r="B648" s="3" t="s">
        <v>1295</v>
      </c>
      <c r="C648" s="5">
        <v>6258954</v>
      </c>
      <c r="D648" s="5">
        <v>5056206</v>
      </c>
      <c r="E648" s="5">
        <v>3853457</v>
      </c>
      <c r="F648" s="5">
        <v>1640</v>
      </c>
      <c r="G648" s="5">
        <f>C648-E648</f>
        <v>2405497</v>
      </c>
      <c r="H648" s="5">
        <f t="shared" si="30"/>
        <v>1202749</v>
      </c>
      <c r="I648" s="5">
        <f t="shared" si="31"/>
        <v>1202748</v>
      </c>
      <c r="J648" s="7">
        <f t="shared" si="32"/>
        <v>733.38353658536585</v>
      </c>
    </row>
    <row r="649" spans="1:10" x14ac:dyDescent="0.2">
      <c r="A649" s="1" t="s">
        <v>1296</v>
      </c>
      <c r="B649" s="3" t="s">
        <v>1297</v>
      </c>
      <c r="C649" s="5">
        <v>73458769</v>
      </c>
      <c r="D649" s="5">
        <v>79154915</v>
      </c>
      <c r="E649" s="5">
        <v>79154915</v>
      </c>
      <c r="F649" s="5">
        <v>7629</v>
      </c>
      <c r="G649" s="5">
        <f>C649-E649</f>
        <v>-5696146</v>
      </c>
      <c r="H649" s="5">
        <f t="shared" si="30"/>
        <v>0</v>
      </c>
      <c r="I649" s="5">
        <f t="shared" si="31"/>
        <v>-5696146</v>
      </c>
      <c r="J649" s="7">
        <f t="shared" si="32"/>
        <v>0</v>
      </c>
    </row>
    <row r="650" spans="1:10" x14ac:dyDescent="0.2">
      <c r="A650" s="1" t="s">
        <v>1298</v>
      </c>
      <c r="B650" s="3" t="s">
        <v>1299</v>
      </c>
      <c r="C650" s="5">
        <v>3598150</v>
      </c>
      <c r="D650" s="5">
        <v>3991010</v>
      </c>
      <c r="E650" s="5">
        <v>3991010</v>
      </c>
      <c r="F650" s="5">
        <v>3560</v>
      </c>
      <c r="G650" s="5">
        <f>C650-E650</f>
        <v>-392860</v>
      </c>
      <c r="H650" s="5">
        <f t="shared" si="30"/>
        <v>0</v>
      </c>
      <c r="I650" s="5">
        <f t="shared" si="31"/>
        <v>-392860</v>
      </c>
      <c r="J650" s="7">
        <f t="shared" si="32"/>
        <v>0</v>
      </c>
    </row>
    <row r="651" spans="1:10" x14ac:dyDescent="0.2">
      <c r="A651" s="1" t="s">
        <v>1300</v>
      </c>
      <c r="B651" s="3" t="s">
        <v>1301</v>
      </c>
      <c r="C651" s="5">
        <v>52266569</v>
      </c>
      <c r="D651" s="5">
        <v>43905436</v>
      </c>
      <c r="E651" s="5">
        <v>35544303</v>
      </c>
      <c r="F651" s="5">
        <v>10015</v>
      </c>
      <c r="G651" s="5">
        <f>C651-E651</f>
        <v>16722266</v>
      </c>
      <c r="H651" s="5">
        <f t="shared" si="30"/>
        <v>8361133</v>
      </c>
      <c r="I651" s="5">
        <f t="shared" si="31"/>
        <v>8361133</v>
      </c>
      <c r="J651" s="7">
        <f t="shared" si="32"/>
        <v>834.86100848726915</v>
      </c>
    </row>
    <row r="652" spans="1:10" x14ac:dyDescent="0.2">
      <c r="A652" s="1" t="s">
        <v>1302</v>
      </c>
      <c r="B652" s="3" t="s">
        <v>1303</v>
      </c>
      <c r="C652" s="5">
        <v>1345000</v>
      </c>
      <c r="D652" s="5">
        <v>2073682</v>
      </c>
      <c r="E652" s="5">
        <v>2073682</v>
      </c>
      <c r="F652" s="5">
        <v>2263</v>
      </c>
      <c r="G652" s="5">
        <f>C652-E652</f>
        <v>-728682</v>
      </c>
      <c r="H652" s="5">
        <f t="shared" si="30"/>
        <v>0</v>
      </c>
      <c r="I652" s="5">
        <f t="shared" si="31"/>
        <v>-728682</v>
      </c>
      <c r="J652" s="7">
        <f t="shared" si="32"/>
        <v>0</v>
      </c>
    </row>
    <row r="653" spans="1:10" x14ac:dyDescent="0.2">
      <c r="A653" s="1" t="s">
        <v>1304</v>
      </c>
      <c r="B653" s="3" t="s">
        <v>1305</v>
      </c>
      <c r="C653" s="5">
        <v>1951019</v>
      </c>
      <c r="D653" s="5">
        <v>1707852</v>
      </c>
      <c r="E653" s="5">
        <v>1464684</v>
      </c>
      <c r="F653" s="5">
        <v>1015</v>
      </c>
      <c r="G653" s="5">
        <f>C653-E653</f>
        <v>486335</v>
      </c>
      <c r="H653" s="5">
        <f t="shared" si="30"/>
        <v>243168</v>
      </c>
      <c r="I653" s="5">
        <f t="shared" si="31"/>
        <v>243167</v>
      </c>
      <c r="J653" s="7">
        <f t="shared" si="32"/>
        <v>239.5743842364532</v>
      </c>
    </row>
    <row r="654" spans="1:10" x14ac:dyDescent="0.2">
      <c r="A654" s="1" t="s">
        <v>1306</v>
      </c>
      <c r="B654" s="3" t="s">
        <v>1307</v>
      </c>
      <c r="C654" s="5">
        <v>31367590</v>
      </c>
      <c r="D654" s="5">
        <v>24816949</v>
      </c>
      <c r="E654" s="5">
        <v>18266308</v>
      </c>
      <c r="F654" s="5">
        <v>4736</v>
      </c>
      <c r="G654" s="5">
        <f>C654-E654</f>
        <v>13101282</v>
      </c>
      <c r="H654" s="5">
        <f t="shared" si="30"/>
        <v>6550641</v>
      </c>
      <c r="I654" s="5">
        <f t="shared" si="31"/>
        <v>6550641</v>
      </c>
      <c r="J654" s="7">
        <f t="shared" si="32"/>
        <v>1383.1589949324325</v>
      </c>
    </row>
    <row r="655" spans="1:10" x14ac:dyDescent="0.2">
      <c r="A655" s="1" t="s">
        <v>1308</v>
      </c>
      <c r="B655" s="3" t="s">
        <v>1309</v>
      </c>
      <c r="C655" s="5">
        <v>1892793</v>
      </c>
      <c r="D655" s="5">
        <v>1740094</v>
      </c>
      <c r="E655" s="5">
        <v>1587394</v>
      </c>
      <c r="F655" s="5">
        <v>1355</v>
      </c>
      <c r="G655" s="5">
        <f>C655-E655</f>
        <v>305399</v>
      </c>
      <c r="H655" s="5">
        <f t="shared" si="30"/>
        <v>152700</v>
      </c>
      <c r="I655" s="5">
        <f t="shared" si="31"/>
        <v>152699</v>
      </c>
      <c r="J655" s="7">
        <f t="shared" si="32"/>
        <v>112.69372693726937</v>
      </c>
    </row>
    <row r="656" spans="1:10" x14ac:dyDescent="0.2">
      <c r="A656" s="1" t="s">
        <v>1310</v>
      </c>
      <c r="B656" s="3" t="s">
        <v>1311</v>
      </c>
      <c r="C656" s="5">
        <v>44707116</v>
      </c>
      <c r="D656" s="5">
        <v>40135379</v>
      </c>
      <c r="E656" s="5">
        <v>35563641</v>
      </c>
      <c r="F656" s="5">
        <v>3306</v>
      </c>
      <c r="G656" s="5">
        <f>C656-E656</f>
        <v>9143475</v>
      </c>
      <c r="H656" s="5">
        <f t="shared" si="30"/>
        <v>4571738</v>
      </c>
      <c r="I656" s="5">
        <f t="shared" si="31"/>
        <v>4571737</v>
      </c>
      <c r="J656" s="7">
        <f t="shared" si="32"/>
        <v>1382.8608590441622</v>
      </c>
    </row>
    <row r="657" spans="1:10" x14ac:dyDescent="0.2">
      <c r="A657" s="1" t="s">
        <v>1312</v>
      </c>
      <c r="B657" s="3" t="s">
        <v>1313</v>
      </c>
      <c r="C657" s="5">
        <v>7438890</v>
      </c>
      <c r="D657" s="5">
        <v>5898216</v>
      </c>
      <c r="E657" s="5">
        <v>4357542</v>
      </c>
      <c r="F657" s="5">
        <v>2797</v>
      </c>
      <c r="G657" s="5">
        <f>C657-E657</f>
        <v>3081348</v>
      </c>
      <c r="H657" s="5">
        <f t="shared" si="30"/>
        <v>1540674</v>
      </c>
      <c r="I657" s="5">
        <f t="shared" si="31"/>
        <v>1540674</v>
      </c>
      <c r="J657" s="7">
        <f t="shared" si="32"/>
        <v>550.83089023954233</v>
      </c>
    </row>
    <row r="658" spans="1:10" x14ac:dyDescent="0.2">
      <c r="A658" s="1" t="s">
        <v>1314</v>
      </c>
      <c r="B658" s="3" t="s">
        <v>1315</v>
      </c>
      <c r="C658" s="5">
        <v>1701500</v>
      </c>
      <c r="D658" s="5">
        <v>2155444</v>
      </c>
      <c r="E658" s="5">
        <v>2155444</v>
      </c>
      <c r="F658" s="5">
        <v>3076</v>
      </c>
      <c r="G658" s="5">
        <f>C658-E658</f>
        <v>-453944</v>
      </c>
      <c r="H658" s="5">
        <f t="shared" si="30"/>
        <v>0</v>
      </c>
      <c r="I658" s="5">
        <f t="shared" si="31"/>
        <v>-453944</v>
      </c>
      <c r="J658" s="7">
        <f t="shared" si="32"/>
        <v>0</v>
      </c>
    </row>
    <row r="659" spans="1:10" x14ac:dyDescent="0.2">
      <c r="A659" s="1" t="s">
        <v>1316</v>
      </c>
      <c r="B659" s="3" t="s">
        <v>1317</v>
      </c>
      <c r="C659" s="5">
        <v>3362336</v>
      </c>
      <c r="D659" s="5">
        <v>2720547</v>
      </c>
      <c r="E659" s="5">
        <v>2078757</v>
      </c>
      <c r="F659" s="5">
        <v>1532</v>
      </c>
      <c r="G659" s="5">
        <f>C659-E659</f>
        <v>1283579</v>
      </c>
      <c r="H659" s="5">
        <f t="shared" si="30"/>
        <v>641790</v>
      </c>
      <c r="I659" s="5">
        <f t="shared" si="31"/>
        <v>641789</v>
      </c>
      <c r="J659" s="7">
        <f t="shared" si="32"/>
        <v>418.92297650130547</v>
      </c>
    </row>
    <row r="660" spans="1:10" x14ac:dyDescent="0.2">
      <c r="A660" s="1" t="s">
        <v>1318</v>
      </c>
      <c r="B660" s="3" t="s">
        <v>1319</v>
      </c>
      <c r="C660" s="5">
        <v>51588663</v>
      </c>
      <c r="D660" s="5">
        <v>40225649</v>
      </c>
      <c r="E660" s="5">
        <v>28862635</v>
      </c>
      <c r="F660" s="5">
        <v>4657</v>
      </c>
      <c r="G660" s="5">
        <f>C660-E660</f>
        <v>22726028</v>
      </c>
      <c r="H660" s="5">
        <f t="shared" si="30"/>
        <v>11363014</v>
      </c>
      <c r="I660" s="5">
        <f t="shared" si="31"/>
        <v>11363014</v>
      </c>
      <c r="J660" s="7">
        <f t="shared" si="32"/>
        <v>2439.9858277861285</v>
      </c>
    </row>
    <row r="661" spans="1:10" x14ac:dyDescent="0.2">
      <c r="A661" s="1" t="s">
        <v>1320</v>
      </c>
      <c r="B661" s="3" t="s">
        <v>1321</v>
      </c>
      <c r="C661" s="5">
        <v>2454027</v>
      </c>
      <c r="D661" s="5">
        <v>2059748</v>
      </c>
      <c r="E661" s="5">
        <v>1665469</v>
      </c>
      <c r="F661" s="5">
        <v>1336</v>
      </c>
      <c r="G661" s="5">
        <f>C661-E661</f>
        <v>788558</v>
      </c>
      <c r="H661" s="5">
        <f t="shared" si="30"/>
        <v>394279</v>
      </c>
      <c r="I661" s="5">
        <f t="shared" si="31"/>
        <v>394279</v>
      </c>
      <c r="J661" s="7">
        <f t="shared" si="32"/>
        <v>295.11901197604789</v>
      </c>
    </row>
    <row r="662" spans="1:10" x14ac:dyDescent="0.2">
      <c r="A662" s="1" t="s">
        <v>1322</v>
      </c>
      <c r="B662" s="3" t="s">
        <v>1323</v>
      </c>
      <c r="C662" s="5">
        <v>0</v>
      </c>
      <c r="D662" s="5">
        <v>0</v>
      </c>
      <c r="E662" s="5">
        <v>0</v>
      </c>
      <c r="F662" s="5">
        <v>0</v>
      </c>
      <c r="G662" s="5">
        <f>C662-E662</f>
        <v>0</v>
      </c>
      <c r="H662" s="5">
        <f t="shared" si="30"/>
        <v>0</v>
      </c>
      <c r="I662" s="5">
        <f t="shared" si="31"/>
        <v>0</v>
      </c>
      <c r="J662" s="7" t="e">
        <f t="shared" si="32"/>
        <v>#DIV/0!</v>
      </c>
    </row>
    <row r="663" spans="1:10" x14ac:dyDescent="0.2">
      <c r="A663" s="1" t="s">
        <v>1324</v>
      </c>
      <c r="B663" s="3" t="s">
        <v>1325</v>
      </c>
      <c r="C663" s="5">
        <v>8752393</v>
      </c>
      <c r="D663" s="5">
        <v>7251345</v>
      </c>
      <c r="E663" s="5">
        <v>5750296</v>
      </c>
      <c r="F663" s="5">
        <v>2800</v>
      </c>
      <c r="G663" s="5">
        <f>C663-E663</f>
        <v>3002097</v>
      </c>
      <c r="H663" s="5">
        <f t="shared" si="30"/>
        <v>1501049</v>
      </c>
      <c r="I663" s="5">
        <f t="shared" si="31"/>
        <v>1501048</v>
      </c>
      <c r="J663" s="7">
        <f t="shared" si="32"/>
        <v>536.0889285714286</v>
      </c>
    </row>
    <row r="664" spans="1:10" x14ac:dyDescent="0.2">
      <c r="A664" s="1" t="s">
        <v>1326</v>
      </c>
      <c r="B664" s="3" t="s">
        <v>1327</v>
      </c>
      <c r="C664" s="5">
        <v>29516904</v>
      </c>
      <c r="D664" s="5">
        <v>24160443</v>
      </c>
      <c r="E664" s="5">
        <v>18803981</v>
      </c>
      <c r="F664" s="5">
        <v>6981</v>
      </c>
      <c r="G664" s="5">
        <f>C664-E664</f>
        <v>10712923</v>
      </c>
      <c r="H664" s="5">
        <f t="shared" si="30"/>
        <v>5356462</v>
      </c>
      <c r="I664" s="5">
        <f t="shared" si="31"/>
        <v>5356461</v>
      </c>
      <c r="J664" s="7">
        <f t="shared" si="32"/>
        <v>767.29150551496923</v>
      </c>
    </row>
    <row r="665" spans="1:10" x14ac:dyDescent="0.2">
      <c r="A665" s="1" t="s">
        <v>1328</v>
      </c>
      <c r="B665" s="3" t="s">
        <v>1329</v>
      </c>
      <c r="C665" s="5">
        <v>264839166</v>
      </c>
      <c r="D665" s="5">
        <v>249382257</v>
      </c>
      <c r="E665" s="5">
        <v>233925347</v>
      </c>
      <c r="F665" s="5">
        <v>24952</v>
      </c>
      <c r="G665" s="5">
        <f>C665-E665</f>
        <v>30913819</v>
      </c>
      <c r="H665" s="5">
        <f t="shared" si="30"/>
        <v>15456910</v>
      </c>
      <c r="I665" s="5">
        <f t="shared" si="31"/>
        <v>15456909</v>
      </c>
      <c r="J665" s="7">
        <f t="shared" si="32"/>
        <v>619.46577428663034</v>
      </c>
    </row>
    <row r="666" spans="1:10" x14ac:dyDescent="0.2">
      <c r="A666" s="1" t="s">
        <v>1330</v>
      </c>
      <c r="B666" s="3" t="s">
        <v>1331</v>
      </c>
      <c r="C666" s="5">
        <v>32856514</v>
      </c>
      <c r="D666" s="5">
        <v>29500218</v>
      </c>
      <c r="E666" s="5">
        <v>26143921</v>
      </c>
      <c r="F666" s="5">
        <v>5487</v>
      </c>
      <c r="G666" s="5">
        <f>C666-E666</f>
        <v>6712593</v>
      </c>
      <c r="H666" s="5">
        <f t="shared" si="30"/>
        <v>3356297</v>
      </c>
      <c r="I666" s="5">
        <f t="shared" si="31"/>
        <v>3356296</v>
      </c>
      <c r="J666" s="7">
        <f t="shared" si="32"/>
        <v>611.68161108073627</v>
      </c>
    </row>
    <row r="667" spans="1:10" x14ac:dyDescent="0.2">
      <c r="A667" s="1" t="s">
        <v>1332</v>
      </c>
      <c r="B667" s="3" t="s">
        <v>1333</v>
      </c>
      <c r="C667" s="5">
        <v>15208826</v>
      </c>
      <c r="D667" s="5">
        <v>12727529</v>
      </c>
      <c r="E667" s="5">
        <v>10246231</v>
      </c>
      <c r="F667" s="5">
        <v>3403</v>
      </c>
      <c r="G667" s="5">
        <f>C667-E667</f>
        <v>4962595</v>
      </c>
      <c r="H667" s="5">
        <f t="shared" si="30"/>
        <v>2481298</v>
      </c>
      <c r="I667" s="5">
        <f t="shared" si="31"/>
        <v>2481297</v>
      </c>
      <c r="J667" s="7">
        <f t="shared" si="32"/>
        <v>729.15016162209815</v>
      </c>
    </row>
    <row r="668" spans="1:10" x14ac:dyDescent="0.2">
      <c r="A668" s="1" t="s">
        <v>1334</v>
      </c>
      <c r="B668" s="3" t="s">
        <v>1335</v>
      </c>
      <c r="C668" s="5">
        <v>11671717</v>
      </c>
      <c r="D668" s="5">
        <v>12650919</v>
      </c>
      <c r="E668" s="5">
        <v>12650919</v>
      </c>
      <c r="F668" s="5">
        <v>1151</v>
      </c>
      <c r="G668" s="5">
        <f>C668-E668</f>
        <v>-979202</v>
      </c>
      <c r="H668" s="5">
        <f t="shared" si="30"/>
        <v>0</v>
      </c>
      <c r="I668" s="5">
        <f t="shared" si="31"/>
        <v>-979202</v>
      </c>
      <c r="J668" s="7">
        <f t="shared" si="32"/>
        <v>0</v>
      </c>
    </row>
    <row r="669" spans="1:10" x14ac:dyDescent="0.2">
      <c r="A669" s="1" t="s">
        <v>1336</v>
      </c>
      <c r="B669" s="3" t="s">
        <v>1337</v>
      </c>
      <c r="C669" s="5">
        <v>11147026</v>
      </c>
      <c r="D669" s="5">
        <v>11175268</v>
      </c>
      <c r="E669" s="5">
        <v>11175268</v>
      </c>
      <c r="F669" s="5">
        <v>857</v>
      </c>
      <c r="G669" s="5">
        <f>C669-E669</f>
        <v>-28242</v>
      </c>
      <c r="H669" s="5">
        <f t="shared" si="30"/>
        <v>0</v>
      </c>
      <c r="I669" s="5">
        <f t="shared" si="31"/>
        <v>-28242</v>
      </c>
      <c r="J669" s="7">
        <f t="shared" si="32"/>
        <v>0</v>
      </c>
    </row>
    <row r="670" spans="1:10" x14ac:dyDescent="0.2">
      <c r="A670" s="1" t="s">
        <v>1338</v>
      </c>
      <c r="B670" s="3" t="s">
        <v>1339</v>
      </c>
      <c r="C670" s="5">
        <v>831515</v>
      </c>
      <c r="D670" s="5">
        <v>1713907</v>
      </c>
      <c r="E670" s="5">
        <v>1713907</v>
      </c>
      <c r="F670" s="5">
        <v>124</v>
      </c>
      <c r="G670" s="5">
        <f>C670-E670</f>
        <v>-882392</v>
      </c>
      <c r="H670" s="5">
        <f t="shared" si="30"/>
        <v>0</v>
      </c>
      <c r="I670" s="5">
        <f t="shared" si="31"/>
        <v>-882392</v>
      </c>
      <c r="J670" s="7">
        <f t="shared" si="32"/>
        <v>0</v>
      </c>
    </row>
    <row r="671" spans="1:10" x14ac:dyDescent="0.2">
      <c r="A671" s="1" t="s">
        <v>1340</v>
      </c>
      <c r="B671" s="3" t="s">
        <v>1341</v>
      </c>
      <c r="C671" s="5">
        <v>7564918</v>
      </c>
      <c r="D671" s="5">
        <v>7971904</v>
      </c>
      <c r="E671" s="5">
        <v>7971904</v>
      </c>
      <c r="F671" s="5">
        <v>767</v>
      </c>
      <c r="G671" s="5">
        <f>C671-E671</f>
        <v>-406986</v>
      </c>
      <c r="H671" s="5">
        <f t="shared" si="30"/>
        <v>0</v>
      </c>
      <c r="I671" s="5">
        <f t="shared" si="31"/>
        <v>-406986</v>
      </c>
      <c r="J671" s="7">
        <f t="shared" si="32"/>
        <v>0</v>
      </c>
    </row>
    <row r="672" spans="1:10" x14ac:dyDescent="0.2">
      <c r="A672" s="1" t="s">
        <v>1342</v>
      </c>
      <c r="B672" s="3" t="s">
        <v>1343</v>
      </c>
      <c r="C672" s="5">
        <v>9810544</v>
      </c>
      <c r="D672" s="5">
        <v>9018155</v>
      </c>
      <c r="E672" s="5">
        <v>8225765</v>
      </c>
      <c r="F672" s="5">
        <v>815</v>
      </c>
      <c r="G672" s="5">
        <f>C672-E672</f>
        <v>1584779</v>
      </c>
      <c r="H672" s="5">
        <f t="shared" si="30"/>
        <v>792390</v>
      </c>
      <c r="I672" s="5">
        <f t="shared" si="31"/>
        <v>792389</v>
      </c>
      <c r="J672" s="7">
        <f t="shared" si="32"/>
        <v>972.25766871165649</v>
      </c>
    </row>
    <row r="673" spans="1:10" x14ac:dyDescent="0.2">
      <c r="A673" s="1" t="s">
        <v>1344</v>
      </c>
      <c r="B673" s="3" t="s">
        <v>1345</v>
      </c>
      <c r="C673" s="5">
        <v>8085564</v>
      </c>
      <c r="D673" s="5">
        <v>11089909</v>
      </c>
      <c r="E673" s="5">
        <v>11089909</v>
      </c>
      <c r="F673" s="5">
        <v>1305</v>
      </c>
      <c r="G673" s="5">
        <f>C673-E673</f>
        <v>-3004345</v>
      </c>
      <c r="H673" s="5">
        <f t="shared" si="30"/>
        <v>0</v>
      </c>
      <c r="I673" s="5">
        <f t="shared" si="31"/>
        <v>-3004345</v>
      </c>
      <c r="J673" s="7">
        <f t="shared" si="32"/>
        <v>0</v>
      </c>
    </row>
    <row r="674" spans="1:10" x14ac:dyDescent="0.2">
      <c r="A674" s="1" t="s">
        <v>1346</v>
      </c>
      <c r="B674" s="3" t="s">
        <v>1347</v>
      </c>
      <c r="C674" s="5">
        <v>6554870</v>
      </c>
      <c r="D674" s="5">
        <v>8151490</v>
      </c>
      <c r="E674" s="5">
        <v>8151490</v>
      </c>
      <c r="F674" s="5">
        <v>570</v>
      </c>
      <c r="G674" s="5">
        <f>C674-E674</f>
        <v>-1596620</v>
      </c>
      <c r="H674" s="5">
        <f t="shared" si="30"/>
        <v>0</v>
      </c>
      <c r="I674" s="5">
        <f t="shared" si="31"/>
        <v>-1596620</v>
      </c>
      <c r="J674" s="7">
        <f t="shared" si="32"/>
        <v>0</v>
      </c>
    </row>
    <row r="675" spans="1:10" x14ac:dyDescent="0.2">
      <c r="A675" s="1" t="s">
        <v>1348</v>
      </c>
      <c r="B675" s="3" t="s">
        <v>1349</v>
      </c>
      <c r="C675" s="5">
        <v>22385939241</v>
      </c>
      <c r="D675" s="5">
        <v>21168111491</v>
      </c>
      <c r="E675" s="5">
        <v>19657742150</v>
      </c>
      <c r="F675" s="5">
        <v>2509064</v>
      </c>
      <c r="G675" s="5">
        <f>C675-E675</f>
        <v>2728197091</v>
      </c>
      <c r="H675" s="5">
        <f t="shared" si="30"/>
        <v>1510369341</v>
      </c>
      <c r="I675" s="5">
        <f t="shared" si="31"/>
        <v>1217827750</v>
      </c>
      <c r="J675" s="7">
        <f t="shared" si="32"/>
        <v>601.96525118530258</v>
      </c>
    </row>
    <row r="676" spans="1:10" x14ac:dyDescent="0.2">
      <c r="A676" s="1" t="s">
        <v>1350</v>
      </c>
      <c r="B676" s="3" t="s">
        <v>1351</v>
      </c>
      <c r="C676" s="5">
        <v>173393820</v>
      </c>
      <c r="D676" s="5">
        <v>177257620</v>
      </c>
      <c r="E676" s="5">
        <v>158727860</v>
      </c>
      <c r="F676" s="5">
        <v>31094</v>
      </c>
      <c r="G676" s="5">
        <f>C676-E676</f>
        <v>14665960</v>
      </c>
      <c r="H676" s="5">
        <f t="shared" si="30"/>
        <v>18529760</v>
      </c>
      <c r="I676" s="5">
        <f t="shared" si="31"/>
        <v>-3863800</v>
      </c>
      <c r="J676" s="7">
        <f t="shared" si="32"/>
        <v>595.92718852511734</v>
      </c>
    </row>
    <row r="677" spans="1:10" x14ac:dyDescent="0.2">
      <c r="A677" s="1" t="s">
        <v>1352</v>
      </c>
      <c r="B677" s="3" t="s">
        <v>1353</v>
      </c>
      <c r="C677" s="5">
        <v>22559333061</v>
      </c>
      <c r="D677" s="5">
        <v>21345369111</v>
      </c>
      <c r="E677" s="5">
        <v>19816470010</v>
      </c>
      <c r="F677" s="5">
        <v>2540158</v>
      </c>
      <c r="G677" s="5">
        <f>C677-E677</f>
        <v>2742863051</v>
      </c>
      <c r="H677" s="5">
        <f t="shared" si="30"/>
        <v>1528899101</v>
      </c>
      <c r="I677" s="5">
        <f t="shared" si="31"/>
        <v>1213963950</v>
      </c>
      <c r="J677" s="7">
        <f t="shared" si="32"/>
        <v>601.8913394363658</v>
      </c>
    </row>
    <row r="678" spans="1:10" x14ac:dyDescent="0.2">
      <c r="A678" s="3"/>
      <c r="B678" s="3"/>
      <c r="C678" s="5"/>
      <c r="D678" s="5"/>
      <c r="E678" s="5"/>
    </row>
    <row r="679" spans="1:10" x14ac:dyDescent="0.2">
      <c r="A679" s="3"/>
      <c r="B679" s="3"/>
      <c r="C679" s="5"/>
      <c r="D679" s="5"/>
      <c r="E679" s="5"/>
    </row>
    <row r="680" spans="1:10" x14ac:dyDescent="0.2">
      <c r="A680" s="1" t="s">
        <v>1354</v>
      </c>
      <c r="B680" s="1"/>
      <c r="C680" s="5"/>
      <c r="D680" s="5"/>
      <c r="E680" s="5"/>
    </row>
    <row r="681" spans="1:10" x14ac:dyDescent="0.2">
      <c r="A681" s="1" t="s">
        <v>1355</v>
      </c>
      <c r="B681" s="3" t="s">
        <v>1356</v>
      </c>
      <c r="C681" s="5"/>
      <c r="D681" s="5" t="s">
        <v>1358</v>
      </c>
      <c r="E681" s="5" t="s">
        <v>1358</v>
      </c>
    </row>
    <row r="682" spans="1:10" x14ac:dyDescent="0.2">
      <c r="A682" s="1" t="s">
        <v>1355</v>
      </c>
      <c r="B682" s="3" t="s">
        <v>1357</v>
      </c>
      <c r="C682" s="5"/>
      <c r="D682" s="5" t="s">
        <v>1359</v>
      </c>
      <c r="E682" s="5" t="s">
        <v>1359</v>
      </c>
    </row>
  </sheetData>
  <hyperlinks>
    <hyperlink ref="A1" r:id="rId1" location="'Key'!D1" display="applewebdata://1C43578E-7D6E-4DA0-96F9-825E2D873BF4/ - 'Key'!D1" xr:uid="{207FF074-299E-0E47-B330-4310DBB6193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2021-11-18T19:48:31Z</dcterms:created>
  <dcterms:modified xsi:type="dcterms:W3CDTF">2021-11-29T13:39:25Z</dcterms:modified>
</cp:coreProperties>
</file>